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anscn350\UserFolder$\N187995\Desktop\"/>
    </mc:Choice>
  </mc:AlternateContent>
  <xr:revisionPtr revIDLastSave="0" documentId="13_ncr:1_{630C1A0F-30A6-471F-B046-D3C38BA5BCF8}" xr6:coauthVersionLast="44" xr6:coauthVersionMax="44" xr10:uidLastSave="{00000000-0000-0000-0000-000000000000}"/>
  <bookViews>
    <workbookView xWindow="-120" yWindow="-120" windowWidth="20730" windowHeight="11160" activeTab="1" xr2:uid="{00000000-000D-0000-FFFF-FFFF00000000}"/>
  </bookViews>
  <sheets>
    <sheet name="①监查报告书" sheetId="3" r:id="rId1"/>
    <sheet name="②监查表（供应商）" sheetId="1" r:id="rId2"/>
  </sheets>
  <definedNames>
    <definedName name="_xlnm._FilterDatabase" localSheetId="1" hidden="1">'②监查表（供应商）'!$B$21:$R$48</definedName>
    <definedName name="_xlnm.Print_Area" localSheetId="0">①监查报告书!$B$2:$J$57</definedName>
    <definedName name="_xlnm.Print_Titles" localSheetId="1">'②监查表（供应商）'!$21:$23</definedName>
    <definedName name="Z_2196E82E_BA5F_4459_9D20_1096BE4BA32A_.wvu.Cols" localSheetId="1" hidden="1">'②监查表（供应商）'!$G:$G</definedName>
    <definedName name="Z_2196E82E_BA5F_4459_9D20_1096BE4BA32A_.wvu.PrintTitles" localSheetId="1" hidden="1">'②监查表（供应商）'!$21:$22</definedName>
    <definedName name="Z_2196E82E_BA5F_4459_9D20_1096BE4BA32A_.wvu.Rows" localSheetId="1" hidden="1">'②监查表（供应商）'!#REF!,'②监查表（供应商）'!$41:$41</definedName>
    <definedName name="工___程___高周波焼き入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47" i="1" l="1"/>
  <c r="U33" i="1" l="1"/>
  <c r="R33" i="1" s="1"/>
  <c r="N33" i="1"/>
  <c r="I26" i="3" l="1"/>
  <c r="G26" i="3"/>
  <c r="I25" i="3"/>
  <c r="G25" i="3"/>
  <c r="I27" i="3"/>
  <c r="G27" i="3"/>
  <c r="I28" i="3"/>
  <c r="G28" i="3"/>
  <c r="I29" i="3"/>
  <c r="G29" i="3"/>
  <c r="I30" i="3"/>
  <c r="G30" i="3"/>
  <c r="U37" i="1" l="1"/>
  <c r="R37" i="1" s="1"/>
  <c r="N37" i="1"/>
  <c r="U36" i="1"/>
  <c r="R36" i="1" s="1"/>
  <c r="N36" i="1"/>
  <c r="H26" i="3" l="1"/>
  <c r="J26" i="3"/>
  <c r="U34" i="1"/>
  <c r="R34" i="1" s="1"/>
  <c r="N34" i="1"/>
  <c r="U32" i="1"/>
  <c r="R32" i="1" s="1"/>
  <c r="N32" i="1"/>
  <c r="H25" i="3" s="1"/>
  <c r="J25" i="3" l="1"/>
  <c r="I24" i="3"/>
  <c r="I23" i="3"/>
  <c r="G24" i="3"/>
  <c r="G23" i="3"/>
  <c r="T48" i="1"/>
  <c r="U47" i="1"/>
  <c r="R47" i="1" s="1"/>
  <c r="U24" i="1"/>
  <c r="U45" i="1"/>
  <c r="R45" i="1" s="1"/>
  <c r="N45" i="1"/>
  <c r="U43" i="1"/>
  <c r="R43" i="1" s="1"/>
  <c r="N43" i="1"/>
  <c r="N31" i="1"/>
  <c r="U31" i="1"/>
  <c r="R31" i="1" s="1"/>
  <c r="U46" i="1"/>
  <c r="R46" i="1" s="1"/>
  <c r="N46" i="1"/>
  <c r="U44" i="1"/>
  <c r="R44" i="1" s="1"/>
  <c r="N44" i="1"/>
  <c r="U42" i="1"/>
  <c r="R42" i="1" s="1"/>
  <c r="N42" i="1"/>
  <c r="U41" i="1"/>
  <c r="R41" i="1" s="1"/>
  <c r="N41" i="1"/>
  <c r="U40" i="1"/>
  <c r="R40" i="1" s="1"/>
  <c r="U39" i="1"/>
  <c r="R39" i="1" s="1"/>
  <c r="N39" i="1"/>
  <c r="U38" i="1"/>
  <c r="U30" i="1"/>
  <c r="R30" i="1" s="1"/>
  <c r="N30" i="1"/>
  <c r="U29" i="1"/>
  <c r="R29" i="1" s="1"/>
  <c r="N29" i="1"/>
  <c r="U28" i="1"/>
  <c r="U27" i="1"/>
  <c r="U26" i="1"/>
  <c r="R26" i="1" s="1"/>
  <c r="N26" i="1"/>
  <c r="U25" i="1"/>
  <c r="R25" i="1" s="1"/>
  <c r="N25" i="1"/>
  <c r="H23" i="3" s="1"/>
  <c r="G31" i="3" l="1"/>
  <c r="J30" i="3"/>
  <c r="H30" i="3"/>
  <c r="I31" i="3"/>
  <c r="J27" i="3"/>
  <c r="H28" i="3"/>
  <c r="J28" i="3"/>
  <c r="H29" i="3"/>
  <c r="H27" i="3"/>
  <c r="J29" i="3"/>
  <c r="N48" i="1"/>
  <c r="R48" i="1"/>
  <c r="H24" i="3"/>
  <c r="U48" i="1"/>
  <c r="J24" i="3"/>
  <c r="J23" i="3"/>
  <c r="H31" i="3" l="1"/>
  <c r="G32" i="3" s="1"/>
  <c r="J31" i="3"/>
  <c r="I32" i="3" s="1"/>
</calcChain>
</file>

<file path=xl/sharedStrings.xml><?xml version="1.0" encoding="utf-8"?>
<sst xmlns="http://schemas.openxmlformats.org/spreadsheetml/2006/main" count="176" uniqueCount="165">
  <si>
    <t>＊＊点／＊＊点×１００＝＊＊％</t>
    <rPh sb="2" eb="3">
      <t>テン</t>
    </rPh>
    <rPh sb="6" eb="7">
      <t>テン</t>
    </rPh>
    <phoneticPr fontId="3"/>
  </si>
  <si>
    <t>「監査時に評価する具体的内容」について、重点管理項目で評価０があれば、ランクＥとする。</t>
    <rPh sb="20" eb="22">
      <t>ジュウテン</t>
    </rPh>
    <rPh sb="22" eb="24">
      <t>カンリ</t>
    </rPh>
    <rPh sb="24" eb="26">
      <t>コウモク</t>
    </rPh>
    <phoneticPr fontId="3"/>
  </si>
  <si>
    <t>重点
管理
項目</t>
    <rPh sb="0" eb="2">
      <t>ジュウテン</t>
    </rPh>
    <rPh sb="3" eb="5">
      <t>カンリ</t>
    </rPh>
    <rPh sb="6" eb="8">
      <t>コウモク</t>
    </rPh>
    <phoneticPr fontId="3"/>
  </si>
  <si>
    <t>満点</t>
    <rPh sb="0" eb="2">
      <t>マンテン</t>
    </rPh>
    <phoneticPr fontId="3"/>
  </si>
  <si>
    <t>●</t>
    <phoneticPr fontId="3"/>
  </si>
  <si>
    <t>担当者名</t>
  </si>
  <si>
    <t>担当者名</t>
    <phoneticPr fontId="3"/>
  </si>
  <si>
    <t xml:space="preserve">E - mail　 </t>
    <phoneticPr fontId="3"/>
  </si>
  <si>
    <t>　　　　　年　  　月　   　日</t>
    <phoneticPr fontId="3"/>
  </si>
  <si>
    <t>　　　　　年　  　月</t>
    <phoneticPr fontId="3"/>
  </si>
  <si>
    <t>2.4 工程管理</t>
    <rPh sb="4" eb="6">
      <t>コウテイ</t>
    </rPh>
    <rPh sb="6" eb="8">
      <t>カンリ</t>
    </rPh>
    <phoneticPr fontId="3"/>
  </si>
  <si>
    <t>地　　　　　　　址　　　</t>
    <phoneticPr fontId="3"/>
  </si>
  <si>
    <t>实施日期</t>
    <rPh sb="1" eb="2">
      <t>シ</t>
    </rPh>
    <rPh sb="2" eb="3">
      <t>ヒ</t>
    </rPh>
    <rPh sb="3" eb="4">
      <t>キ</t>
    </rPh>
    <phoneticPr fontId="3"/>
  </si>
  <si>
    <t>项目数</t>
    <rPh sb="1" eb="2">
      <t>メ</t>
    </rPh>
    <rPh sb="2" eb="3">
      <t>カズ</t>
    </rPh>
    <phoneticPr fontId="3"/>
  </si>
  <si>
    <t>评价分数</t>
    <rPh sb="1" eb="2">
      <t>カイ</t>
    </rPh>
    <rPh sb="2" eb="4">
      <t>ブンスウ</t>
    </rPh>
    <phoneticPr fontId="3"/>
  </si>
  <si>
    <t>满分</t>
    <rPh sb="1" eb="2">
      <t>ブン</t>
    </rPh>
    <phoneticPr fontId="3"/>
  </si>
  <si>
    <t>评价分数</t>
    <phoneticPr fontId="3"/>
  </si>
  <si>
    <t>自主　　年　　月　　日</t>
    <rPh sb="4" eb="5">
      <t>ネン</t>
    </rPh>
    <rPh sb="7" eb="8">
      <t>ツキ</t>
    </rPh>
    <rPh sb="10" eb="11">
      <t>ヒ</t>
    </rPh>
    <phoneticPr fontId="3"/>
  </si>
  <si>
    <t>综合分数</t>
    <rPh sb="1" eb="2">
      <t>ゴウ</t>
    </rPh>
    <rPh sb="2" eb="4">
      <t>ブンスウ</t>
    </rPh>
    <phoneticPr fontId="3"/>
  </si>
  <si>
    <t>评价等级</t>
    <rPh sb="1" eb="2">
      <t>カイ</t>
    </rPh>
    <rPh sb="2" eb="3">
      <t>トウ</t>
    </rPh>
    <phoneticPr fontId="3"/>
  </si>
  <si>
    <t xml:space="preserve">部　　　署　 </t>
    <phoneticPr fontId="3"/>
  </si>
  <si>
    <t>电话号码</t>
    <phoneticPr fontId="3"/>
  </si>
  <si>
    <t>贸易公司联络人</t>
    <phoneticPr fontId="3"/>
  </si>
  <si>
    <t>NSK环境负荷物质管理体制检查报告</t>
    <phoneticPr fontId="3"/>
  </si>
  <si>
    <t xml:space="preserve"> 
本确认表适用NSK集团的1级供应商（贵社）的自主监查以及NSK集团实施的现场监查。
与NSK集团直接的交易方为贸易商时，贸易商一同参加A社的现场监查或作为A社的代理接受监查。</t>
    <phoneticPr fontId="3"/>
  </si>
  <si>
    <r>
      <t>接受NSK集团现地监查的供应商A社，需根据NSK集团的保证体制监查报告书上记载的不符合内容（指摘事项） ，作成</t>
    </r>
    <r>
      <rPr>
        <b/>
        <sz val="10"/>
        <rFont val="ＭＳ Ｐゴシック"/>
        <family val="3"/>
        <charset val="128"/>
      </rPr>
      <t>・</t>
    </r>
    <r>
      <rPr>
        <b/>
        <sz val="10"/>
        <rFont val="SimSun"/>
      </rPr>
      <t>提交改善计划，并在半年后提交改善结果报告书。经NSK集团承认改善结果或跟踪监查方可认为监查结束。之后，原则上在达到满分为止需持续进行监查、改善。</t>
    </r>
    <phoneticPr fontId="3"/>
  </si>
  <si>
    <r>
      <t>事业所</t>
    </r>
    <r>
      <rPr>
        <sz val="11"/>
        <rFont val="ＭＳ Ｐゴシック"/>
        <family val="3"/>
        <charset val="128"/>
      </rPr>
      <t>・</t>
    </r>
    <r>
      <rPr>
        <sz val="11"/>
        <rFont val="SimSun"/>
      </rPr>
      <t>工厂名　　</t>
    </r>
    <rPh sb="0" eb="1">
      <t>コト</t>
    </rPh>
    <rPh sb="2" eb="3">
      <t>トコロ</t>
    </rPh>
    <rPh sb="6" eb="7">
      <t>ナ</t>
    </rPh>
    <phoneticPr fontId="3"/>
  </si>
  <si>
    <t>报告书作成日　　（公历）</t>
    <rPh sb="1" eb="2">
      <t>コク</t>
    </rPh>
    <rPh sb="3" eb="4">
      <t>サク</t>
    </rPh>
    <rPh sb="4" eb="5">
      <t>シゲル</t>
    </rPh>
    <rPh sb="5" eb="6">
      <t>ヒ</t>
    </rPh>
    <phoneticPr fontId="3"/>
  </si>
  <si>
    <r>
      <t>＜ISO14001认证的取得情况＞　　</t>
    </r>
    <r>
      <rPr>
        <sz val="11"/>
        <rFont val="SimSun"/>
      </rPr>
      <t>　</t>
    </r>
    <phoneticPr fontId="3"/>
  </si>
  <si>
    <t>取　 得　 时　 期 　（公历）</t>
    <rPh sb="0" eb="1">
      <t>トリ</t>
    </rPh>
    <rPh sb="3" eb="4">
      <t>トク</t>
    </rPh>
    <rPh sb="9" eb="10">
      <t>キ</t>
    </rPh>
    <phoneticPr fontId="3"/>
  </si>
  <si>
    <t xml:space="preserve">审　 査　 机　 构 </t>
    <rPh sb="3" eb="4">
      <t>サ</t>
    </rPh>
    <phoneticPr fontId="3"/>
  </si>
  <si>
    <t>『确认事项与确认结果』</t>
    <phoneticPr fontId="3"/>
  </si>
  <si>
    <t>监查  　年　 　月   　日</t>
    <rPh sb="5" eb="6">
      <t>ネン</t>
    </rPh>
    <rPh sb="9" eb="10">
      <t>ツキ</t>
    </rPh>
    <rPh sb="14" eb="15">
      <t>ヒ</t>
    </rPh>
    <phoneticPr fontId="3"/>
  </si>
  <si>
    <t>确认事项</t>
    <phoneticPr fontId="3"/>
  </si>
  <si>
    <t>分／满分</t>
    <phoneticPr fontId="3"/>
  </si>
  <si>
    <t>贵社（A社）的承认者　：　环境责任者或总经理</t>
    <rPh sb="1" eb="2">
      <t>シャ</t>
    </rPh>
    <rPh sb="4" eb="5">
      <t>シャ</t>
    </rPh>
    <rPh sb="6" eb="7">
      <t>テキ</t>
    </rPh>
    <rPh sb="7" eb="8">
      <t>ウケタマワ</t>
    </rPh>
    <rPh sb="9" eb="10">
      <t>モノ</t>
    </rPh>
    <rPh sb="14" eb="15">
      <t>サカイ</t>
    </rPh>
    <rPh sb="16" eb="17">
      <t>ニン</t>
    </rPh>
    <rPh sb="17" eb="18">
      <t>シャ</t>
    </rPh>
    <rPh sb="18" eb="19">
      <t>アル</t>
    </rPh>
    <rPh sb="21" eb="22">
      <t>リ</t>
    </rPh>
    <phoneticPr fontId="3"/>
  </si>
  <si>
    <t>承认者名　：（署名）</t>
    <rPh sb="0" eb="1">
      <t>ウケタマワ</t>
    </rPh>
    <rPh sb="2" eb="3">
      <t>モノ</t>
    </rPh>
    <rPh sb="3" eb="4">
      <t>メイ</t>
    </rPh>
    <rPh sb="7" eb="9">
      <t>ショメイ</t>
    </rPh>
    <phoneticPr fontId="3"/>
  </si>
  <si>
    <t xml:space="preserve">职 务 名 </t>
    <rPh sb="4" eb="5">
      <t>メイ</t>
    </rPh>
    <phoneticPr fontId="3"/>
  </si>
  <si>
    <t>贵司（Ａ社）回答联络人</t>
    <phoneticPr fontId="3"/>
  </si>
  <si>
    <t>NSK集团  绿色采购标准书［样式9-1］（2018年改订）</t>
    <phoneticPr fontId="3"/>
  </si>
  <si>
    <t>1．策划、决定計画 
1.1管理标准的明确化、1.2组织体制、责任及权限明确化</t>
    <rPh sb="7" eb="9">
      <t>ケイカク</t>
    </rPh>
    <phoneticPr fontId="3"/>
  </si>
  <si>
    <t>2．实施以及运营
2.1采购管理</t>
    <rPh sb="12" eb="13">
      <t>サイ</t>
    </rPh>
    <rPh sb="14" eb="16">
      <t>カンリ</t>
    </rPh>
    <phoneticPr fontId="3"/>
  </si>
  <si>
    <t>2．实施以及运营
2.2供应商管理</t>
    <rPh sb="3" eb="4">
      <t>シ</t>
    </rPh>
    <rPh sb="4" eb="5">
      <t>イ</t>
    </rPh>
    <rPh sb="5" eb="6">
      <t>オヨブ</t>
    </rPh>
    <rPh sb="6" eb="7">
      <t>ウン</t>
    </rPh>
    <phoneticPr fontId="3"/>
  </si>
  <si>
    <t>2．实施以及运营
2.3受入对应</t>
    <rPh sb="3" eb="4">
      <t>シ</t>
    </rPh>
    <rPh sb="4" eb="5">
      <t>イ</t>
    </rPh>
    <rPh sb="5" eb="6">
      <t>オヨブ</t>
    </rPh>
    <rPh sb="6" eb="7">
      <t>ウン</t>
    </rPh>
    <phoneticPr fontId="3"/>
  </si>
  <si>
    <t>2．实施以及运营
2.4工程管理</t>
    <rPh sb="3" eb="4">
      <t>シ</t>
    </rPh>
    <rPh sb="4" eb="5">
      <t>イ</t>
    </rPh>
    <rPh sb="5" eb="6">
      <t>オヨブ</t>
    </rPh>
    <rPh sb="6" eb="7">
      <t>ウン</t>
    </rPh>
    <phoneticPr fontId="3"/>
  </si>
  <si>
    <t>2．实施以及运营
2.5追溯</t>
    <rPh sb="3" eb="4">
      <t>シ</t>
    </rPh>
    <rPh sb="4" eb="5">
      <t>イ</t>
    </rPh>
    <rPh sb="5" eb="6">
      <t>オヨブ</t>
    </rPh>
    <rPh sb="6" eb="7">
      <t>ウン</t>
    </rPh>
    <phoneticPr fontId="3"/>
  </si>
  <si>
    <t>2．实施以及运营
2.6变更管理:</t>
    <rPh sb="3" eb="4">
      <t>シ</t>
    </rPh>
    <rPh sb="4" eb="5">
      <t>イ</t>
    </rPh>
    <rPh sb="5" eb="6">
      <t>オヨブ</t>
    </rPh>
    <rPh sb="6" eb="7">
      <t>ウン</t>
    </rPh>
    <rPh sb="13" eb="14">
      <t>サラ</t>
    </rPh>
    <rPh sb="14" eb="16">
      <t>カンリ</t>
    </rPh>
    <phoneticPr fontId="3"/>
  </si>
  <si>
    <t>2．实施以及运营
2.7不良时的对应</t>
    <rPh sb="3" eb="4">
      <t>シ</t>
    </rPh>
    <rPh sb="4" eb="5">
      <t>イ</t>
    </rPh>
    <rPh sb="5" eb="6">
      <t>オヨブ</t>
    </rPh>
    <rPh sb="6" eb="7">
      <t>ウン</t>
    </rPh>
    <rPh sb="12" eb="14">
      <t>フリョウ</t>
    </rPh>
    <phoneticPr fontId="3"/>
  </si>
  <si>
    <t>公司名称</t>
    <phoneticPr fontId="3"/>
  </si>
  <si>
    <t xml:space="preserve"> 备注</t>
    <rPh sb="2" eb="3">
      <t>チュウ</t>
    </rPh>
    <phoneticPr fontId="3"/>
  </si>
  <si>
    <t>实施项目</t>
    <rPh sb="1" eb="2">
      <t>シ</t>
    </rPh>
    <rPh sb="3" eb="4">
      <t>メ</t>
    </rPh>
    <phoneticPr fontId="3"/>
  </si>
  <si>
    <t>实施内容</t>
    <rPh sb="1" eb="2">
      <t>シ</t>
    </rPh>
    <rPh sb="2" eb="4">
      <t>ナイヨウ</t>
    </rPh>
    <phoneticPr fontId="3"/>
  </si>
  <si>
    <t>备注</t>
    <rPh sb="1" eb="2">
      <t>チュウ</t>
    </rPh>
    <phoneticPr fontId="3"/>
  </si>
  <si>
    <t>监查时的具体评价内容</t>
    <rPh sb="3" eb="4">
      <t>マト</t>
    </rPh>
    <rPh sb="4" eb="6">
      <t>グタイ</t>
    </rPh>
    <rPh sb="7" eb="8">
      <t>カイ</t>
    </rPh>
    <rPh sb="8" eb="10">
      <t>ナイヨウ</t>
    </rPh>
    <phoneticPr fontId="3"/>
  </si>
  <si>
    <t>2.5
追溯</t>
    <phoneticPr fontId="3"/>
  </si>
  <si>
    <t>（简称：环境负荷物质监查表）</t>
    <phoneticPr fontId="3"/>
  </si>
  <si>
    <t>自主监查日</t>
    <rPh sb="0" eb="2">
      <t>ジシュ</t>
    </rPh>
    <rPh sb="4" eb="5">
      <t>ヒ</t>
    </rPh>
    <phoneticPr fontId="3"/>
  </si>
  <si>
    <t>现地监查日</t>
    <rPh sb="1" eb="2">
      <t>チ</t>
    </rPh>
    <rPh sb="4" eb="5">
      <t>ヒ</t>
    </rPh>
    <phoneticPr fontId="3"/>
  </si>
  <si>
    <t>监查部署名</t>
    <rPh sb="4" eb="5">
      <t>メイ</t>
    </rPh>
    <phoneticPr fontId="3"/>
  </si>
  <si>
    <t>管理对象组织</t>
    <rPh sb="0" eb="2">
      <t>カンリ</t>
    </rPh>
    <rPh sb="3" eb="4">
      <t>ゾウ</t>
    </rPh>
    <phoneticPr fontId="3"/>
  </si>
  <si>
    <t>主任监查员　职位、姓名</t>
    <phoneticPr fontId="3"/>
  </si>
  <si>
    <t>　计入者　部署名</t>
    <rPh sb="2" eb="3">
      <t>イリ</t>
    </rPh>
    <rPh sb="3" eb="4">
      <t>シャ</t>
    </rPh>
    <rPh sb="5" eb="7">
      <t>ブショ</t>
    </rPh>
    <rPh sb="7" eb="8">
      <t>メイ</t>
    </rPh>
    <phoneticPr fontId="3"/>
  </si>
  <si>
    <t>监查员　　　　职位、姓名</t>
    <phoneticPr fontId="3"/>
  </si>
  <si>
    <t xml:space="preserve">  职位</t>
    <rPh sb="3" eb="4">
      <t>クライ</t>
    </rPh>
    <phoneticPr fontId="3"/>
  </si>
  <si>
    <t>　计入者　姓名</t>
    <rPh sb="2" eb="3">
      <t>イリ</t>
    </rPh>
    <rPh sb="3" eb="4">
      <t>シャ</t>
    </rPh>
    <phoneticPr fontId="3"/>
  </si>
  <si>
    <t>　计入者　电话号码</t>
    <rPh sb="2" eb="3">
      <t>イリ</t>
    </rPh>
    <rPh sb="3" eb="4">
      <t>モノ</t>
    </rPh>
    <phoneticPr fontId="3"/>
  </si>
  <si>
    <t>　计入者　E-mail</t>
    <rPh sb="2" eb="3">
      <t>イリ</t>
    </rPh>
    <rPh sb="3" eb="4">
      <t>モノ</t>
    </rPh>
    <phoneticPr fontId="3"/>
  </si>
  <si>
    <t>[各项目的说明]</t>
    <rPh sb="1" eb="2">
      <t>カク</t>
    </rPh>
    <rPh sb="3" eb="5">
      <t>モクテキ</t>
    </rPh>
    <rPh sb="6" eb="7">
      <t>メイ</t>
    </rPh>
    <phoneticPr fontId="3"/>
  </si>
  <si>
    <t>实施项目：　</t>
    <phoneticPr fontId="3"/>
  </si>
  <si>
    <t>实施内容：</t>
    <phoneticPr fontId="3"/>
  </si>
  <si>
    <t>确认项目：</t>
    <rPh sb="0" eb="1">
      <t>カク</t>
    </rPh>
    <rPh sb="3" eb="4">
      <t>メ</t>
    </rPh>
    <phoneticPr fontId="3"/>
  </si>
  <si>
    <r>
      <t>确认结果
（規定</t>
    </r>
    <r>
      <rPr>
        <b/>
        <sz val="18"/>
        <color indexed="8"/>
        <rFont val="ＭＳ Ｐゴシック"/>
        <family val="3"/>
        <charset val="128"/>
      </rPr>
      <t>・</t>
    </r>
    <r>
      <rPr>
        <b/>
        <sz val="18"/>
        <color indexed="8"/>
        <rFont val="SimSun"/>
      </rPr>
      <t xml:space="preserve">标准名，记录）
问题点及课题的叙述
</t>
    </r>
    <phoneticPr fontId="3"/>
  </si>
  <si>
    <t>评价分数：</t>
    <rPh sb="1" eb="2">
      <t>カイ</t>
    </rPh>
    <rPh sb="2" eb="4">
      <t>ブンスウ</t>
    </rPh>
    <phoneticPr fontId="3"/>
  </si>
  <si>
    <t>根据【监查时评价的具体内容】打分。</t>
    <rPh sb="0" eb="1">
      <t>ネ</t>
    </rPh>
    <phoneticPr fontId="3"/>
  </si>
  <si>
    <t>评价等级(满分比率）　 A：100～90%， B：89～70%， C：69～50%， D：49～30%， E：29～0%</t>
    <phoneticPr fontId="3"/>
  </si>
  <si>
    <t>详细说明／注意要点</t>
    <rPh sb="3" eb="4">
      <t>メイ</t>
    </rPh>
    <phoneticPr fontId="3"/>
  </si>
  <si>
    <t>确认项目</t>
    <rPh sb="0" eb="1">
      <t>カク</t>
    </rPh>
    <rPh sb="3" eb="4">
      <t>メ</t>
    </rPh>
    <phoneticPr fontId="3"/>
  </si>
  <si>
    <t>自主评价分数
（达成水平）</t>
    <rPh sb="0" eb="2">
      <t>ジシュ</t>
    </rPh>
    <rPh sb="3" eb="4">
      <t>カイ</t>
    </rPh>
    <rPh sb="4" eb="6">
      <t>ブンスウ</t>
    </rPh>
    <phoneticPr fontId="3"/>
  </si>
  <si>
    <t>记入问题点以及课题　
（监查员记入栏）</t>
    <phoneticPr fontId="3"/>
  </si>
  <si>
    <t>监查员评价分数
（达成水平）</t>
    <rPh sb="9" eb="10">
      <t>テイ</t>
    </rPh>
    <rPh sb="10" eb="11">
      <t>シゲル</t>
    </rPh>
    <rPh sb="11" eb="13">
      <t>スイヘイ</t>
    </rPh>
    <phoneticPr fontId="3"/>
  </si>
  <si>
    <t>1.1
管理标准的明确化</t>
    <phoneticPr fontId="3"/>
  </si>
  <si>
    <t>1.2
组织体制、责任及权限的明确化</t>
    <phoneticPr fontId="3"/>
  </si>
  <si>
    <t xml:space="preserve">
●明确环境负荷物质管理的责任和权限。</t>
    <phoneticPr fontId="3"/>
  </si>
  <si>
    <t>2. 实施以及运营</t>
    <rPh sb="4" eb="5">
      <t>シ</t>
    </rPh>
    <rPh sb="5" eb="6">
      <t>イ</t>
    </rPh>
    <rPh sb="6" eb="7">
      <t>オヨブ</t>
    </rPh>
    <rPh sb="7" eb="8">
      <t>ウン</t>
    </rPh>
    <phoneticPr fontId="3"/>
  </si>
  <si>
    <t>2.1 采购管理</t>
    <phoneticPr fontId="3"/>
  </si>
  <si>
    <r>
      <t>2.1.1
 取得</t>
    </r>
    <r>
      <rPr>
        <sz val="18"/>
        <color indexed="8"/>
        <rFont val="ＭＳ Ｐゴシック"/>
        <family val="3"/>
        <charset val="128"/>
      </rPr>
      <t>・</t>
    </r>
    <r>
      <rPr>
        <sz val="18"/>
        <color indexed="8"/>
        <rFont val="SimSun"/>
      </rPr>
      <t>确认环境负荷物质信息</t>
    </r>
    <phoneticPr fontId="3"/>
  </si>
  <si>
    <t>2.1.1.1 
 NSK禁止物质的不含有证明</t>
    <phoneticPr fontId="3"/>
  </si>
  <si>
    <t xml:space="preserve">2.1.1.2 
ELV＆RoHS  对象物质的不含有证明 </t>
    <phoneticPr fontId="3"/>
  </si>
  <si>
    <t>2.2
供应商管理</t>
    <rPh sb="4" eb="5">
      <t>トモ</t>
    </rPh>
    <rPh sb="6" eb="7">
      <t>ショウ</t>
    </rPh>
    <rPh sb="7" eb="9">
      <t>カンリ</t>
    </rPh>
    <phoneticPr fontId="3"/>
  </si>
  <si>
    <t xml:space="preserve">
●确认Tier２供应商（B社）负荷NSK管理标准。</t>
    <phoneticPr fontId="3"/>
  </si>
  <si>
    <t>2.3
受入对应</t>
    <phoneticPr fontId="3"/>
  </si>
  <si>
    <t xml:space="preserve">
●接受采购品，确认满足本公司的管理标准。</t>
    <phoneticPr fontId="3"/>
  </si>
  <si>
    <t>3分：有受入检查的内容以及记录的规定。
0分：没有受入检查的内容以及记录的规定。</t>
    <phoneticPr fontId="3"/>
  </si>
  <si>
    <r>
      <t>2.4.1
防止误使用</t>
    </r>
    <r>
      <rPr>
        <sz val="18"/>
        <color indexed="8"/>
        <rFont val="ＭＳ Ｐゴシック"/>
        <family val="3"/>
        <charset val="128"/>
      </rPr>
      <t>・</t>
    </r>
    <r>
      <rPr>
        <sz val="18"/>
        <color indexed="8"/>
        <rFont val="SimSun"/>
      </rPr>
      <t>混入</t>
    </r>
    <r>
      <rPr>
        <sz val="18"/>
        <color indexed="8"/>
        <rFont val="ＭＳ Ｐゴシック"/>
        <family val="3"/>
        <charset val="128"/>
      </rPr>
      <t>・</t>
    </r>
    <r>
      <rPr>
        <sz val="18"/>
        <color indexed="8"/>
        <rFont val="SimSun"/>
      </rPr>
      <t>污染</t>
    </r>
    <phoneticPr fontId="3"/>
  </si>
  <si>
    <r>
      <rPr>
        <b/>
        <sz val="18"/>
        <color indexed="8"/>
        <rFont val="SimSun"/>
      </rPr>
      <t>没有污染可能性时，为对象外。</t>
    </r>
    <r>
      <rPr>
        <sz val="18"/>
        <color indexed="8"/>
        <rFont val="SimSun"/>
      </rPr>
      <t xml:space="preserve">
3分：部品</t>
    </r>
    <r>
      <rPr>
        <sz val="18"/>
        <color indexed="8"/>
        <rFont val="ＭＳ Ｐゴシック"/>
        <family val="3"/>
        <charset val="128"/>
      </rPr>
      <t>・</t>
    </r>
    <r>
      <rPr>
        <sz val="18"/>
        <color indexed="8"/>
        <rFont val="SimSun"/>
      </rPr>
      <t>材料等识别管理，作业指示书、工厂管理手册等明确标识了污染防治对策。
0点：部品</t>
    </r>
    <r>
      <rPr>
        <sz val="18"/>
        <color indexed="8"/>
        <rFont val="ＭＳ Ｐゴシック"/>
        <family val="3"/>
        <charset val="128"/>
      </rPr>
      <t>・</t>
    </r>
    <r>
      <rPr>
        <sz val="18"/>
        <color indexed="8"/>
        <rFont val="SimSun"/>
      </rPr>
      <t>材料等没有进行识别管理，也没有污染防止对策。</t>
    </r>
    <rPh sb="58" eb="59">
      <t>テン</t>
    </rPh>
    <phoneticPr fontId="3"/>
  </si>
  <si>
    <t xml:space="preserve">
●切实对产品进行追溯
</t>
    <phoneticPr fontId="3"/>
  </si>
  <si>
    <r>
      <t>(1)追溯就是为了锁定不良发生等的范围，以及提供变更时的信息，对该产品的构成部材及该制造时期</t>
    </r>
    <r>
      <rPr>
        <sz val="18"/>
        <color indexed="8"/>
        <rFont val="ＭＳ Ｐゴシック"/>
        <family val="3"/>
        <charset val="128"/>
      </rPr>
      <t>・</t>
    </r>
    <r>
      <rPr>
        <sz val="18"/>
        <color indexed="8"/>
        <rFont val="SimSun"/>
      </rPr>
      <t>场所，含有该构成部材的化学物质品质信息，把握对应信息，迅速使用该信息，能够公开</t>
    </r>
    <r>
      <rPr>
        <sz val="18"/>
        <color indexed="8"/>
        <rFont val="ＭＳ Ｐゴシック"/>
        <family val="3"/>
        <charset val="128"/>
      </rPr>
      <t>・</t>
    </r>
    <r>
      <rPr>
        <sz val="18"/>
        <color indexed="8"/>
        <rFont val="SimSun"/>
      </rPr>
      <t xml:space="preserve">传达的体制。
(2) 在工程中，对管理信息、异常信息、原因变更信息进行管理。
</t>
    </r>
    <phoneticPr fontId="3"/>
  </si>
  <si>
    <t>2.6
变更管理</t>
    <phoneticPr fontId="3"/>
  </si>
  <si>
    <t>2.7
不良时的对应</t>
    <phoneticPr fontId="3"/>
  </si>
  <si>
    <t>合计分数</t>
    <rPh sb="0" eb="1">
      <t>ゴウ</t>
    </rPh>
    <phoneticPr fontId="3"/>
  </si>
  <si>
    <t>评价等级(满分比率）　 A：100～90%， B：89～70%， C：69～50%， D：49～30%， E：29～0%</t>
    <phoneticPr fontId="3"/>
  </si>
  <si>
    <t>对象
对象外</t>
    <phoneticPr fontId="3"/>
  </si>
  <si>
    <r>
      <t>确认结果（规定</t>
    </r>
    <r>
      <rPr>
        <b/>
        <sz val="18"/>
        <color indexed="8"/>
        <rFont val="ＭＳ Ｐゴシック"/>
        <family val="3"/>
        <charset val="128"/>
      </rPr>
      <t>・</t>
    </r>
    <r>
      <rPr>
        <b/>
        <sz val="18"/>
        <color indexed="8"/>
        <rFont val="SimSun"/>
      </rPr>
      <t>标准名称，记录）
记录问题点以及课题　
（自主评价者记入栏）</t>
    </r>
    <rPh sb="29" eb="31">
      <t>ジシュ</t>
    </rPh>
    <phoneticPr fontId="3"/>
  </si>
  <si>
    <t>＊＊分／＊＊分×１００＝＊＊％</t>
    <phoneticPr fontId="3"/>
  </si>
  <si>
    <t>1.  策划、制定计划</t>
    <phoneticPr fontId="3"/>
  </si>
  <si>
    <r>
      <t>(1) 产品含有化学物质信息指的是，是否含有管理对象物质、含有量</t>
    </r>
    <r>
      <rPr>
        <sz val="18"/>
        <color indexed="8"/>
        <rFont val="ＭＳ Ｐゴシック"/>
        <family val="3"/>
        <charset val="128"/>
      </rPr>
      <t>・</t>
    </r>
    <r>
      <rPr>
        <sz val="18"/>
        <color indexed="8"/>
        <rFont val="SimSun"/>
      </rPr>
      <t>含有浓度、使用用途等。
(2)含有化学物质信息的取得方法有NSK调查表（样式5）、JAMP（MSDSplus</t>
    </r>
    <r>
      <rPr>
        <sz val="18"/>
        <color indexed="8"/>
        <rFont val="ＭＳ Ｐゴシック"/>
        <family val="3"/>
        <charset val="128"/>
      </rPr>
      <t>・</t>
    </r>
    <r>
      <rPr>
        <sz val="18"/>
        <color indexed="8"/>
        <rFont val="SimSun"/>
      </rPr>
      <t>AIS）、JAMA表单等。
(3) 管理对象物质根据用途不同，可能会发生变化的，咨询的时候，希望能将用途传达给对方。
(4) 管理对象物质识别参见CAS号或者能够锁定该物质的名称、番号、记号等。</t>
    </r>
    <phoneticPr fontId="3"/>
  </si>
  <si>
    <t xml:space="preserve">(1)  Tier1将基于NSK绿色采购标准书中包含的法律法规制度的顾客要求向Tier2（B社）传达。
(2) Tier2（B社）之后的供应商根据通过供应链，将基于法律法规制度的顾客要求向之后的供应商传达。
</t>
    <phoneticPr fontId="3"/>
  </si>
  <si>
    <t>1）拥有确认环境负荷物质含有情况规定的供应商管理规定。</t>
    <phoneticPr fontId="3"/>
  </si>
  <si>
    <r>
      <t>3）通过供应链，有从Tier2（B社）开始，至购入品的部品</t>
    </r>
    <r>
      <rPr>
        <sz val="18"/>
        <color indexed="8"/>
        <rFont val="ＭＳ Ｐゴシック"/>
        <family val="3"/>
        <charset val="128"/>
      </rPr>
      <t>・</t>
    </r>
    <r>
      <rPr>
        <sz val="18"/>
        <color indexed="8"/>
        <rFont val="SimSun"/>
      </rPr>
      <t>材料的环境负荷物质含有情况的确认记录。</t>
    </r>
    <phoneticPr fontId="3"/>
  </si>
  <si>
    <t>(1) 对应产品含有化学物质管理上的分析，明确本公司的受入手续。
(2) 通过管理对象化学物质含有可能性的大小、供应商管理水平、过去的实绩、是否为回收材料，判断采购品风险水平。
(3) 明确受入手续的项目示例
　a) 判定方法（现品对照、根据需要测定等）
　b) 判定结果的记录方法
　c) 识别管理方法</t>
    <phoneticPr fontId="3"/>
  </si>
  <si>
    <t>1）通过供应商取得采购品时，有管理规定要求确认、记录禁止物质非含有情况（确认对象、标准、方法、频度等）。</t>
    <phoneticPr fontId="3"/>
  </si>
  <si>
    <r>
      <t xml:space="preserve">
●实施对策，防止管理对象误使用</t>
    </r>
    <r>
      <rPr>
        <sz val="18"/>
        <color indexed="8"/>
        <rFont val="ＭＳ Ｐゴシック"/>
        <family val="3"/>
        <charset val="128"/>
      </rPr>
      <t>・</t>
    </r>
    <r>
      <rPr>
        <sz val="18"/>
        <color indexed="8"/>
        <rFont val="SimSun"/>
      </rPr>
      <t>混入</t>
    </r>
    <r>
      <rPr>
        <sz val="18"/>
        <color indexed="8"/>
        <rFont val="ＭＳ Ｐゴシック"/>
        <family val="3"/>
        <charset val="128"/>
      </rPr>
      <t>・</t>
    </r>
    <r>
      <rPr>
        <sz val="18"/>
        <color indexed="8"/>
        <rFont val="SimSun"/>
      </rPr>
      <t xml:space="preserve">污染NSK禁止物质。
</t>
    </r>
    <phoneticPr fontId="3"/>
  </si>
  <si>
    <t>(1)有重点管理必要工程以及之外工程的分离方法。
重点管理的必要工程拥有使用管理标准的化学物质工程，与一般工程进行区别管理。无法分离时，采取识别、正确切换手续等。
(2) 在重点管理的必要工程，必须正确保管部材、在产品、完成品（包含仓库）。
(3) 即使重点管理必要工程不属于管理范围之内的，也必须实施最小限度的确认。
(4) 使用回收材料时，必须在充分把握该风险的基础上，规定、运用管理方法。</t>
    <phoneticPr fontId="3"/>
  </si>
  <si>
    <r>
      <t>1）为了防止混入NSK禁止物质，在工程以及仓库中，对部品</t>
    </r>
    <r>
      <rPr>
        <sz val="18"/>
        <color indexed="8"/>
        <rFont val="ＭＳ Ｐゴシック"/>
        <family val="3"/>
        <charset val="128"/>
      </rPr>
      <t>・</t>
    </r>
    <r>
      <rPr>
        <sz val="18"/>
        <color indexed="8"/>
        <rFont val="SimSun"/>
      </rPr>
      <t>材料等进行识别管理。</t>
    </r>
    <phoneticPr fontId="1"/>
  </si>
  <si>
    <t>2）确认是否在使用回收材（主要为塑料等，去除工程内回收以及钢材）。如果使用，确认其不含有NSK禁止物质。</t>
    <phoneticPr fontId="1"/>
  </si>
  <si>
    <t>2.4.2
正确管理反应工程</t>
    <phoneticPr fontId="3"/>
  </si>
  <si>
    <t xml:space="preserve">
●通过管理以避免因为组成变化以及浓度变化等导致NSK禁止物质的残留超过NSK阈值，或者不生成禁止物质。
</t>
    <phoneticPr fontId="3"/>
  </si>
  <si>
    <r>
      <t>(1)锁定氧化</t>
    </r>
    <r>
      <rPr>
        <sz val="18"/>
        <color indexed="8"/>
        <rFont val="ＭＳ Ｐゴシック"/>
        <family val="3"/>
        <charset val="128"/>
      </rPr>
      <t>・</t>
    </r>
    <r>
      <rPr>
        <sz val="18"/>
        <color indexed="8"/>
        <rFont val="SimSun"/>
      </rPr>
      <t>还原</t>
    </r>
    <r>
      <rPr>
        <sz val="18"/>
        <color indexed="8"/>
        <rFont val="ＭＳ Ｐゴシック"/>
        <family val="3"/>
        <charset val="128"/>
      </rPr>
      <t>・</t>
    </r>
    <r>
      <rPr>
        <sz val="18"/>
        <color indexed="8"/>
        <rFont val="SimSun"/>
      </rPr>
      <t>反应等化学物质组成变化及蒸发</t>
    </r>
    <r>
      <rPr>
        <sz val="18"/>
        <color indexed="8"/>
        <rFont val="ＭＳ Ｐゴシック"/>
        <family val="3"/>
        <charset val="128"/>
      </rPr>
      <t>・</t>
    </r>
    <r>
      <rPr>
        <sz val="18"/>
        <color indexed="8"/>
        <rFont val="SimSun"/>
      </rPr>
      <t>挥散等化学物质的浓度变化的发生工程，并正确管理。
(2)在硬化性树脂的硬化成形工程，由于单体、硬化剂以及硬化开始剂，参与硬化反应，通过与硬化树脂的结合</t>
    </r>
    <r>
      <rPr>
        <sz val="18"/>
        <color indexed="8"/>
        <rFont val="ＭＳ Ｐゴシック"/>
        <family val="3"/>
        <charset val="128"/>
      </rPr>
      <t>・</t>
    </r>
    <r>
      <rPr>
        <sz val="18"/>
        <color indexed="8"/>
        <rFont val="SimSun"/>
      </rPr>
      <t>嵌入</t>
    </r>
    <r>
      <rPr>
        <sz val="18"/>
        <color indexed="8"/>
        <rFont val="ＭＳ Ｐゴシック"/>
        <family val="3"/>
        <charset val="128"/>
      </rPr>
      <t>・</t>
    </r>
    <r>
      <rPr>
        <sz val="18"/>
        <color indexed="8"/>
        <rFont val="SimSun"/>
      </rPr>
      <t>高分子化等,可能会使化学组成发生变化，所以需要注意。
(3) 无法把握化学组成时，需要咨询原材料供应商等对应。</t>
    </r>
    <phoneticPr fontId="3"/>
  </si>
  <si>
    <t>1）当材料、采购方有变更时，提前确认NSK禁止物质非含有，以及记录的规定。</t>
    <phoneticPr fontId="1"/>
  </si>
  <si>
    <t>２）材料、采购方发生变更时，有事前确认NSK禁止物质不含有的记录。</t>
    <phoneticPr fontId="1"/>
  </si>
  <si>
    <t>2）记录【禁止物质相关异常】的对应措施。</t>
    <phoneticPr fontId="3"/>
  </si>
  <si>
    <t>1）确认是否有组成变化以及浓度变化等。如果有，确认残留或者生产的化学物质是否符合NSK环境负荷物质的管理标准。例如，树脂的干燥～硬化反应等。</t>
    <phoneticPr fontId="1"/>
  </si>
  <si>
    <r>
      <t>1）有管理规定要求对从批号到部品</t>
    </r>
    <r>
      <rPr>
        <sz val="18"/>
        <color indexed="8"/>
        <rFont val="ＭＳ Ｐゴシック"/>
        <family val="3"/>
        <charset val="128"/>
      </rPr>
      <t>・</t>
    </r>
    <r>
      <rPr>
        <sz val="18"/>
        <color indexed="8"/>
        <rFont val="SimSun"/>
      </rPr>
      <t>材料、副资材的批号截止进行追溯，对环境负荷物质的含有情况进行关联确认。</t>
    </r>
    <phoneticPr fontId="3"/>
  </si>
  <si>
    <r>
      <t>2）能够从批号到部品</t>
    </r>
    <r>
      <rPr>
        <sz val="18"/>
        <color indexed="8"/>
        <rFont val="ＭＳ Ｐゴシック"/>
        <family val="3"/>
        <charset val="128"/>
      </rPr>
      <t>・</t>
    </r>
    <r>
      <rPr>
        <sz val="18"/>
        <color indexed="8"/>
        <rFont val="SimSun"/>
      </rPr>
      <t>材料、副资材的批号进行追溯，对环境负荷物质的含有情况进行关联确认。（关联确认）</t>
    </r>
    <phoneticPr fontId="3"/>
  </si>
  <si>
    <r>
      <t xml:space="preserve">
●关于环境负荷物质的管理，明确变更管理的规定。
(1) 可能给环境负荷物质带来影响的变更。
供应商的变更</t>
    </r>
    <r>
      <rPr>
        <sz val="18"/>
        <color indexed="8"/>
        <rFont val="ＭＳ Ｐゴシック"/>
        <family val="3"/>
        <charset val="128"/>
      </rPr>
      <t>・</t>
    </r>
    <r>
      <rPr>
        <sz val="18"/>
        <color indexed="8"/>
        <rFont val="SimSun"/>
      </rPr>
      <t>追加、购入品的变更
(2) 社内外的处理指导书
确认内容、方法、承认过程等。
(3) 社内外信息传达
变更的记录、通知等</t>
    </r>
    <phoneticPr fontId="3"/>
  </si>
  <si>
    <t>(1) 含有化学物质的变化、标准的符合性等。
(2) 切实取得供应商的变更信息。
(3) 实施变更前，对标准的符合性进行确认。
(4) 当产品含有化学物质产生变更时，迅速提供变更后的含有物质信息。有需要时，给顾客提供产品批号信息以及识别信息等。</t>
    <phoneticPr fontId="3"/>
  </si>
  <si>
    <t xml:space="preserve">
●
不良品发生时的对应处理（应急处置、追查原因、再发防止、水平展开等）规定化。</t>
    <phoneticPr fontId="3"/>
  </si>
  <si>
    <r>
      <t>(1) 有锁定波及范围（锁定发生批号等）、防止扩散（出货停止、生产停止）、对社内的联络、顾客的联络，根据需要联络含有化学物质管理的责任者以及经营者（</t>
    </r>
    <r>
      <rPr>
        <sz val="18"/>
        <color rgb="FFFF0000"/>
        <rFont val="SimSun"/>
      </rPr>
      <t>エスカレーション</t>
    </r>
    <r>
      <rPr>
        <sz val="18"/>
        <color indexed="8"/>
        <rFont val="SimSun"/>
      </rPr>
      <t xml:space="preserve">）
(2) 应急处置后，锁定原因，决定必要措施，防止再发。
(3) 根据需要在相关部门水平展开再发防止对策（集团内、相关公司）
(4) 研讨预防处置，发生防止于未然。
</t>
    </r>
    <phoneticPr fontId="3"/>
  </si>
  <si>
    <r>
      <t>1）不合适时，迅速联络相关人员，通过品质管理系统规定紧急对应、原因追究、纠正措施以及再发防止等。
【禁止物质相关异常】，通过NSK以及供应商的【禁止物质相关异常】的联络，NSK环境负荷物质调查表（样式5）或者是确认左记相关的书面资料，判断是否含有</t>
    </r>
    <r>
      <rPr>
        <sz val="18"/>
        <color indexed="8"/>
        <rFont val="ＭＳ Ｐゴシック"/>
        <family val="3"/>
        <charset val="128"/>
      </rPr>
      <t>・</t>
    </r>
    <r>
      <rPr>
        <sz val="18"/>
        <color indexed="8"/>
        <rFont val="SimSun"/>
      </rPr>
      <t>附着禁止物质（超过阈值等）或者是有可能性（外观）</t>
    </r>
    <phoneticPr fontId="3"/>
  </si>
  <si>
    <r>
      <rPr>
        <b/>
        <sz val="18"/>
        <color indexed="8"/>
        <rFont val="SimSun"/>
      </rPr>
      <t xml:space="preserve">没有设定本社管理标准（物质清单、禁止等）时，为对象外。
</t>
    </r>
    <r>
      <rPr>
        <sz val="18"/>
        <color indexed="8"/>
        <rFont val="SimSun"/>
      </rPr>
      <t xml:space="preserve">
3分：本社规定中包括最新的NSK环境负荷物质清单的内容以及NSK禁止物质的不含有确认情况。
1分：本公司的规定虽然包含NSK环境负荷物质清单的内容以及NSK禁止物质不含有确认情况，但是不是最新版。
0分：本公司的规定中没有导入NSK环境负荷物质清单的内容。</t>
    </r>
    <phoneticPr fontId="6"/>
  </si>
  <si>
    <t>3分：针对Tier2（B社），有管理规定要求交易开始时确认以及持续中的确认要领。
1分：虽然针对Tier2（B社），有管理规定要求交易开始时的确认以及持续中的确认要领，但是不完善。
0分：针对Tier2（B社），没有交易开始时的确认以及持续中的确认要领的管理规定。</t>
    <phoneticPr fontId="4"/>
  </si>
  <si>
    <t>通过对监查报告书的确认，来确认记录环境负荷物质的含有情况，。
3分：全部作成有向NSK交付产品相关供应商Tier2（B社）的环境负荷物质管理体制监查报告书。
1分：只作成有一部分向NSK交付产品相关供应商Tier2（B社）的环境负荷物质管理体制监查报告书。
0分：完全没有作成了向NSK交付产品相关供应商Tier2（B社）的环境负荷物质管理体制监查报告书。</t>
    <phoneticPr fontId="3"/>
  </si>
  <si>
    <r>
      <rPr>
        <b/>
        <sz val="18"/>
        <color indexed="8"/>
        <rFont val="SimSun"/>
      </rPr>
      <t>如果不使用回收材，对对象外</t>
    </r>
    <r>
      <rPr>
        <sz val="18"/>
        <color indexed="8"/>
        <rFont val="SimSun"/>
      </rPr>
      <t xml:space="preserve">
3分：确认回收材中不含有NSK禁止物质。
0分：不确认回收材中是否含有NSK禁止物质。</t>
    </r>
    <phoneticPr fontId="3"/>
  </si>
  <si>
    <r>
      <rPr>
        <b/>
        <sz val="18"/>
        <color indexed="8"/>
        <rFont val="SimSun"/>
      </rPr>
      <t>如果没有组成变化以及浓度发生变化的工程，为对象外。</t>
    </r>
    <r>
      <rPr>
        <sz val="18"/>
        <color indexed="8"/>
        <rFont val="SimSun"/>
      </rPr>
      <t xml:space="preserve">
3分：确认残留或者生成的化学物质，是否符合负荷NSK环境物质管理标准。
0分：不确认残留或者生成的化学物质，是否符合负荷NSK环境物质的管理标准。</t>
    </r>
    <phoneticPr fontId="3"/>
  </si>
  <si>
    <r>
      <t>3分：有管理规定要求掌握部品</t>
    </r>
    <r>
      <rPr>
        <sz val="18"/>
        <color indexed="8"/>
        <rFont val="ＭＳ Ｐゴシック"/>
        <family val="3"/>
        <charset val="128"/>
      </rPr>
      <t>・</t>
    </r>
    <r>
      <rPr>
        <sz val="18"/>
        <color indexed="8"/>
        <rFont val="SimSun"/>
      </rPr>
      <t>材料的制造批号，根据NSK产品的制造批号掌握环境负荷物质情况。
1分：有管理规定要求掌握部品</t>
    </r>
    <r>
      <rPr>
        <sz val="18"/>
        <color indexed="8"/>
        <rFont val="ＭＳ Ｐゴシック"/>
        <family val="3"/>
        <charset val="128"/>
      </rPr>
      <t>・</t>
    </r>
    <r>
      <rPr>
        <sz val="18"/>
        <color indexed="8"/>
        <rFont val="SimSun"/>
      </rPr>
      <t>材料的制造批号，根据</t>
    </r>
    <r>
      <rPr>
        <sz val="18"/>
        <color indexed="8"/>
        <rFont val="SimSun"/>
      </rPr>
      <t>NSK</t>
    </r>
    <r>
      <rPr>
        <sz val="18"/>
        <color indexed="8"/>
        <rFont val="SimSun"/>
      </rPr>
      <t>产品的制造批号掌握环境负荷物质情况，但是内容不完善。
0分：没有管理规定要求掌握部品</t>
    </r>
    <r>
      <rPr>
        <sz val="18"/>
        <color indexed="8"/>
        <rFont val="ＭＳ Ｐゴシック"/>
        <family val="3"/>
        <charset val="128"/>
      </rPr>
      <t>・</t>
    </r>
    <r>
      <rPr>
        <sz val="18"/>
        <color indexed="8"/>
        <rFont val="SimSun"/>
      </rPr>
      <t>材料的制造批号，根据</t>
    </r>
    <r>
      <rPr>
        <sz val="18"/>
        <color indexed="8"/>
        <rFont val="SimSun"/>
      </rPr>
      <t>NSK</t>
    </r>
    <r>
      <rPr>
        <sz val="18"/>
        <color indexed="8"/>
        <rFont val="SimSun"/>
      </rPr>
      <t>产品的制造批号掌握环境负荷物质情况。</t>
    </r>
    <phoneticPr fontId="3"/>
  </si>
  <si>
    <r>
      <t>3分：把握部品</t>
    </r>
    <r>
      <rPr>
        <sz val="18"/>
        <color indexed="8"/>
        <rFont val="ＭＳ Ｐゴシック"/>
        <family val="3"/>
        <charset val="128"/>
      </rPr>
      <t>・</t>
    </r>
    <r>
      <rPr>
        <sz val="18"/>
        <color indexed="8"/>
        <rFont val="SimSun"/>
      </rPr>
      <t>材料的制造批号，
　　　能够确认提供给NSK产品的产品含有化学物质的含有情况。
0分：没有把握部品</t>
    </r>
    <r>
      <rPr>
        <sz val="18"/>
        <color indexed="8"/>
        <rFont val="ＭＳ Ｐゴシック"/>
        <family val="3"/>
        <charset val="128"/>
      </rPr>
      <t>・</t>
    </r>
    <r>
      <rPr>
        <sz val="18"/>
        <color indexed="8"/>
        <rFont val="SimSun"/>
      </rPr>
      <t>材料的制造批号，
　　　不能够确认提供给NSK产品的产品含有化学物质的含有情况</t>
    </r>
    <phoneticPr fontId="3"/>
  </si>
  <si>
    <r>
      <rPr>
        <b/>
        <sz val="18"/>
        <color indexed="8"/>
        <rFont val="SimSun"/>
      </rPr>
      <t>变更前，向NSK提出申请。</t>
    </r>
    <r>
      <rPr>
        <sz val="18"/>
        <color indexed="8"/>
        <rFont val="SimSun"/>
      </rPr>
      <t xml:space="preserve">
3分：有规定要求事前确认NSK禁止物质的不含有情况以及相关记录。
0分：没有规定要求事前确认NSK禁止物质的不含有情况以及相关记录。</t>
    </r>
    <phoneticPr fontId="1"/>
  </si>
  <si>
    <r>
      <rPr>
        <b/>
        <sz val="18"/>
        <color indexed="8"/>
        <rFont val="SimSun"/>
      </rPr>
      <t>没有含有环境负荷物质影响的变更，对象外。</t>
    </r>
    <r>
      <rPr>
        <sz val="18"/>
        <color indexed="8"/>
        <rFont val="SimSun"/>
      </rPr>
      <t xml:space="preserve">
3分：有确认非含有情况的记录，记录内容正确。
1分：虽然有确认非含有情况的记录，记录内容正确。
0分：没有保存不含有确认情况的记录。</t>
    </r>
    <phoneticPr fontId="1"/>
  </si>
  <si>
    <r>
      <rPr>
        <b/>
        <sz val="18"/>
        <color indexed="8"/>
        <rFont val="SimSun"/>
      </rPr>
      <t>发现有不良时，向NSK汇报，听从指示内容。</t>
    </r>
    <r>
      <rPr>
        <sz val="18"/>
        <color indexed="8"/>
        <rFont val="SimSun"/>
      </rPr>
      <t xml:space="preserve">
3分：不良对应要求全部规定化。
0分：没有不良对应的规定。</t>
    </r>
    <phoneticPr fontId="3"/>
  </si>
  <si>
    <r>
      <rPr>
        <b/>
        <sz val="18"/>
        <color indexed="8"/>
        <rFont val="SimSun"/>
      </rPr>
      <t>如果没有禁止物质相关异常，为对象外。</t>
    </r>
    <r>
      <rPr>
        <sz val="18"/>
        <color indexed="8"/>
        <rFont val="SimSun"/>
      </rPr>
      <t xml:space="preserve">
3分：有异常对应措施的记录，记录内容准确。
1分：虽然有异常对应措施的记录，记录内容不准确。
0分：没有异常对应措施的记录。</t>
    </r>
    <phoneticPr fontId="3"/>
  </si>
  <si>
    <t>实施项目记载了具体喜爱实践什么样的内容。如果确认项目不适用本部门，做对象外处理。</t>
    <phoneticPr fontId="3"/>
  </si>
  <si>
    <t>将实施内容更加具体的确认项目进行记述。</t>
    <phoneticPr fontId="3"/>
  </si>
  <si>
    <t>环境负荷物质管理的必要条件进行汇总，由「1. 策划、制定计划」、「2. 实施以及运营」2大部分组成。</t>
    <phoneticPr fontId="3"/>
  </si>
  <si>
    <t xml:space="preserve">
●基于环境负荷物质的法律法规制度以及行业基准以及NSK的要求事项，明确应遵守的管理标准，并向相关部门传达。</t>
    <phoneticPr fontId="3"/>
  </si>
  <si>
    <t xml:space="preserve">(1)法律法规制度包括顾客需要遵守的法律法规。
(2) 行业标准指的是行业规定的自主基准等。
(3) 维护和管理最新的法律法规制度及业界标准的相关信息。
(4) 向相关部门传达时，必须和理解内容，必要的行动相联系。
(5) 即使是受托生产，也需要把握应该遵守的法律法规制度，明确自主管理标准。
</t>
    <phoneticPr fontId="3"/>
  </si>
  <si>
    <r>
      <t>1）</t>
    </r>
    <r>
      <rPr>
        <sz val="18"/>
        <rFont val="SimSun"/>
      </rPr>
      <t xml:space="preserve">基于环境负荷物质的法律法规，业界基准以及NSK的要求事项，将应该遵守的管理基准规定化，并与相关部门共享最新版。
作为环境负荷物质的相关管理标准，明确了管理区分（禁止等）、管理物质（环境负荷物质清单）及对象品。
</t>
    </r>
    <r>
      <rPr>
        <b/>
        <sz val="18"/>
        <rFont val="SimSun"/>
      </rPr>
      <t>将NSK管理标准（物质清单）与本公司管理标准进行了对照。</t>
    </r>
    <phoneticPr fontId="1"/>
  </si>
  <si>
    <t>(1) 明确方法举例如下，有产品含有化学物质的相关规定及组织图等。
(2) 即使是外包方、生产委托方，也需要明确责任及权限的范围。
(3) 无论是【管理范围明确化】还是作为对象的组织，均对产品含有化学物质管理相关的必要信息进行特定，并恰当的传达，共享。</t>
    <phoneticPr fontId="3"/>
  </si>
  <si>
    <r>
      <t>1）环境负荷物质相关的组织图、责任</t>
    </r>
    <r>
      <rPr>
        <sz val="18"/>
        <color indexed="8"/>
        <rFont val="ＭＳ Ｐゴシック"/>
        <family val="3"/>
        <charset val="128"/>
      </rPr>
      <t>・</t>
    </r>
    <r>
      <rPr>
        <sz val="18"/>
        <color indexed="8"/>
        <rFont val="SimSun"/>
      </rPr>
      <t>权限及职能进行规定化。明确环境负荷物质的自管理责任者～各部门担当的责任</t>
    </r>
    <r>
      <rPr>
        <sz val="18"/>
        <color indexed="8"/>
        <rFont val="ＭＳ Ｐゴシック"/>
        <family val="3"/>
        <charset val="128"/>
      </rPr>
      <t>・</t>
    </r>
    <r>
      <rPr>
        <sz val="18"/>
        <color indexed="8"/>
        <rFont val="SimSun"/>
      </rPr>
      <t>权限及职能。</t>
    </r>
    <phoneticPr fontId="2"/>
  </si>
  <si>
    <r>
      <t>3分：确定了环境负荷物质相关的组织图、责任</t>
    </r>
    <r>
      <rPr>
        <sz val="18"/>
        <color indexed="8"/>
        <rFont val="ＭＳ Ｐゴシック"/>
        <family val="3"/>
        <charset val="128"/>
      </rPr>
      <t>・</t>
    </r>
    <r>
      <rPr>
        <sz val="18"/>
        <color indexed="8"/>
        <rFont val="SimSun"/>
      </rPr>
      <t>职能，并有相关规定。
1分：虽然确定了环境负荷物质的相关组织图、责任</t>
    </r>
    <r>
      <rPr>
        <sz val="18"/>
        <color indexed="8"/>
        <rFont val="ＭＳ Ｐゴシック"/>
        <family val="3"/>
        <charset val="128"/>
      </rPr>
      <t>・</t>
    </r>
    <r>
      <rPr>
        <sz val="18"/>
        <color indexed="8"/>
        <rFont val="SimSun"/>
      </rPr>
      <t>职能等，但是没有规定化。
0分：没有确定环境负荷物质的相关组织图、责任</t>
    </r>
    <r>
      <rPr>
        <sz val="18"/>
        <color indexed="8"/>
        <rFont val="ＭＳ Ｐゴシック"/>
        <family val="3"/>
        <charset val="128"/>
      </rPr>
      <t>・</t>
    </r>
    <r>
      <rPr>
        <sz val="18"/>
        <color indexed="8"/>
        <rFont val="SimSun"/>
      </rPr>
      <t>职能等。</t>
    </r>
    <phoneticPr fontId="1"/>
  </si>
  <si>
    <r>
      <t xml:space="preserve">
●在取得购入品的环境负荷物质信息（IN信息），在确认已正确记载了必要内容的基础上，确认是否符合管理标准。关于新产品以及变更品，在量产开始前，完成取得</t>
    </r>
    <r>
      <rPr>
        <sz val="18"/>
        <rFont val="ＭＳ Ｐゴシック"/>
        <family val="3"/>
        <charset val="128"/>
      </rPr>
      <t>・</t>
    </r>
    <r>
      <rPr>
        <sz val="18"/>
        <rFont val="SimSun"/>
      </rPr>
      <t>确认管理标准的环境负荷物质信息的工作。
※采购品指的是NSK绿色采购标准书规定的零件</t>
    </r>
    <r>
      <rPr>
        <sz val="18"/>
        <rFont val="ＭＳ Ｐゴシック"/>
        <family val="3"/>
        <charset val="128"/>
      </rPr>
      <t>・</t>
    </r>
    <r>
      <rPr>
        <sz val="18"/>
        <rFont val="SimSun"/>
      </rPr>
      <t>材料</t>
    </r>
    <r>
      <rPr>
        <sz val="18"/>
        <rFont val="ＭＳ Ｐゴシック"/>
        <family val="3"/>
        <charset val="128"/>
      </rPr>
      <t>・</t>
    </r>
    <r>
      <rPr>
        <sz val="18"/>
        <rFont val="SimSun"/>
      </rPr>
      <t>副资材、生产辅助材料以及包装资材。</t>
    </r>
    <phoneticPr fontId="3"/>
  </si>
  <si>
    <r>
      <t xml:space="preserve">1）确认向NSK交付产品符合NSK环境负荷物质的管理标准。
（确认方法：NSK环境负荷物质调查、不含有证明书等）
对象为自社采购材料，客供材（支给材）除外。
</t>
    </r>
    <r>
      <rPr>
        <b/>
        <sz val="18"/>
        <rFont val="SimSun"/>
      </rPr>
      <t>※如果采购的原材料中，NSK交付产品材料组成不会发生变化，以及没有混入NSK禁止物质、附着工序时，可以只要对构成交付产品的采购品进行确认就可以了。</t>
    </r>
    <phoneticPr fontId="1"/>
  </si>
  <si>
    <r>
      <rPr>
        <b/>
        <sz val="18"/>
        <color indexed="8"/>
        <rFont val="SimSun"/>
      </rPr>
      <t xml:space="preserve">即使没有设定本公司的管理标准，也必须根据NSK绿色采购请求确认非含有情况。
如果只有NSK提供材料，为对象外。
</t>
    </r>
    <r>
      <rPr>
        <sz val="18"/>
        <color indexed="8"/>
        <rFont val="SimSun"/>
      </rPr>
      <t xml:space="preserve">
26分：针对NSK交付产品，确认</t>
    </r>
    <r>
      <rPr>
        <u/>
        <sz val="18"/>
        <color indexed="8"/>
        <rFont val="SimSun"/>
      </rPr>
      <t>所有的产品</t>
    </r>
    <r>
      <rPr>
        <sz val="18"/>
        <color indexed="8"/>
        <rFont val="SimSun"/>
      </rPr>
      <t>符合NSK环境负荷物质的管理标准。
2分：针对NSK交付产品，</t>
    </r>
    <r>
      <rPr>
        <u/>
        <sz val="18"/>
        <color indexed="8"/>
        <rFont val="SimSun"/>
      </rPr>
      <t>只确认了NSK直接要求的产品</t>
    </r>
    <r>
      <rPr>
        <sz val="18"/>
        <color indexed="8"/>
        <rFont val="SimSun"/>
      </rPr>
      <t>符合NSK环境负荷物质的管理标准。
0分：针对提供给NSK的交付产品，完全没有确认是否符合NSK环境负荷物质的管理标准的符合性。</t>
    </r>
    <phoneticPr fontId="6"/>
  </si>
  <si>
    <r>
      <t xml:space="preserve">1）针对使用在NSK产品上的采购品，通过分析数据确认不含有ELV&amp;RoHS10物质，。
对象为自己公司的材料，客户提供材料除外。
</t>
    </r>
    <r>
      <rPr>
        <b/>
        <sz val="18"/>
        <rFont val="SimSun"/>
      </rPr>
      <t>※采购原材料中，NSK交付产品材料组成不会发生变化，以及没有混入NSK禁止物质，附着工序时，对构成交付产品的采购品进行确认就可以了。</t>
    </r>
    <phoneticPr fontId="1"/>
  </si>
  <si>
    <r>
      <t>3分：针对NSK交付产品，利用分析数据对</t>
    </r>
    <r>
      <rPr>
        <u/>
        <sz val="18"/>
        <color indexed="8"/>
        <rFont val="SimSun"/>
      </rPr>
      <t>所有产品</t>
    </r>
    <r>
      <rPr>
        <sz val="18"/>
        <color indexed="8"/>
        <rFont val="SimSun"/>
      </rPr>
      <t>的ELV&amp;RoHS 10物质进行了确认。
1分：针对NSK交付产品，利用分析数据</t>
    </r>
    <r>
      <rPr>
        <u/>
        <sz val="18"/>
        <color indexed="8"/>
        <rFont val="SimSun"/>
      </rPr>
      <t>只针对NSK直接要求的产品</t>
    </r>
    <r>
      <rPr>
        <sz val="18"/>
        <color indexed="8"/>
        <rFont val="SimSun"/>
      </rPr>
      <t>的ELV&amp;RoHS 10物质进行了确认。
0分：针对NSK交付产品，利用分析数据</t>
    </r>
    <r>
      <rPr>
        <u/>
        <sz val="18"/>
        <color indexed="8"/>
        <rFont val="SimSun"/>
      </rPr>
      <t>完全没有</t>
    </r>
    <r>
      <rPr>
        <sz val="18"/>
        <color indexed="8"/>
        <rFont val="SimSun"/>
      </rPr>
      <t>ELV&amp;RoHS 10物质进行确认。</t>
    </r>
    <phoneticPr fontId="1"/>
  </si>
  <si>
    <t>同上</t>
    <phoneticPr fontId="3"/>
  </si>
  <si>
    <r>
      <t xml:space="preserve">2）根据管理规定，确认、保留记录。
</t>
    </r>
    <r>
      <rPr>
        <sz val="18"/>
        <color rgb="FFFF0000"/>
        <rFont val="SimSun"/>
      </rPr>
      <t xml:space="preserve">在受入阶段，对产品RoHS等规定的邻苯二甲酸酯类的含有量通过分析等判断其是否在规定值范围内。或者确定构成产品的原材料不使用邻苯二甲酸酯类。
</t>
    </r>
    <r>
      <rPr>
        <sz val="18"/>
        <color rgb="FFFF0000"/>
        <rFont val="SimSun"/>
      </rPr>
      <t>对象供应商：橡胶密封圈供应商、树脂成型工厂、油脂工厂、油剂工厂、表面处理工厂</t>
    </r>
    <phoneticPr fontId="3"/>
  </si>
  <si>
    <t>在【证据】栏将判定的客观证据的事实从【规定】层面和【运用】层面分开记载。记入具体的文件名或运用内容。
如为对象外需记入理由。
※作为客观证据的事实，可以添附文件等的复印件。</t>
    <phoneticPr fontId="3"/>
  </si>
  <si>
    <t>3分：有环境负荷物质相关的公司规定，内容反映了相关法律法规、业界标准的最新版，以及NSK环境负荷物质清单的最新版。
1分：虽然有环境负荷物质相关的公司规定，但是内容没有能够反映相关法律法规制度、业界标准的最新版，以及NSK环境负荷物质清单的最新版。
0分：公司没有环境负荷物质的相关规定。</t>
    <phoneticPr fontId="1"/>
  </si>
  <si>
    <r>
      <t>1）规定中包含了，向NSK交纳的产品中不含有</t>
    </r>
    <r>
      <rPr>
        <sz val="18"/>
        <color theme="1"/>
        <rFont val="ＭＳ Ｐゴシック"/>
        <family val="3"/>
        <charset val="128"/>
      </rPr>
      <t>・</t>
    </r>
    <r>
      <rPr>
        <sz val="18"/>
        <color theme="1"/>
        <rFont val="SimSun"/>
      </rPr>
      <t xml:space="preserve">附着最新的NSK禁止物质的确认要求。并标准规定化。
</t>
    </r>
    <phoneticPr fontId="1"/>
  </si>
  <si>
    <r>
      <t xml:space="preserve">2）为了确认环境负荷物质含有情况，针对Tir2(B社）实施监查（现地或者书面资料）。
</t>
    </r>
    <r>
      <rPr>
        <sz val="18"/>
        <color rgb="FFFF0000"/>
        <rFont val="SimSun"/>
      </rPr>
      <t xml:space="preserve">监查是否确认了以下内容？
①与产品接触的所有部材，是否对RoHS等规定的邻苯二甲酸酯类做非含有的确认。
</t>
    </r>
    <r>
      <rPr>
        <u/>
        <sz val="18"/>
        <color rgb="FFFF0000"/>
        <rFont val="SimSun"/>
      </rPr>
      <t>対象Tir2：橡胶混炼工厂、树脂工厂、油脂</t>
    </r>
    <r>
      <rPr>
        <u/>
        <sz val="18"/>
        <color rgb="FFFF0000"/>
        <rFont val="ＭＳ Ｐゴシック"/>
        <family val="3"/>
        <charset val="128"/>
      </rPr>
      <t>・油</t>
    </r>
    <r>
      <rPr>
        <u/>
        <sz val="18"/>
        <color rgb="FFFF0000"/>
        <rFont val="SimSun"/>
      </rPr>
      <t>剂等的原料工厂</t>
    </r>
    <r>
      <rPr>
        <sz val="18"/>
        <color rgb="FFFF0000"/>
        <rFont val="SimSun"/>
      </rPr>
      <t xml:space="preserve">
②为了防止RoHS等规定的邻苯二甲酸酯类混入，确认实施专线化
</t>
    </r>
    <r>
      <rPr>
        <u/>
        <sz val="18"/>
        <color rgb="FFFF0000"/>
        <rFont val="SimSun"/>
      </rPr>
      <t>対象Tir2：橡胶混炼工厂</t>
    </r>
    <r>
      <rPr>
        <sz val="18"/>
        <color rgb="FFFF0000"/>
        <rFont val="SimSun"/>
      </rPr>
      <t xml:space="preserve">
③对于产品包装捆包资材，对RoHS等规定的邻苯二甲酸酯类做非含有的确认。
</t>
    </r>
    <r>
      <rPr>
        <u/>
        <sz val="18"/>
        <color rgb="FFFF0000"/>
        <rFont val="SimSun"/>
      </rPr>
      <t>対象Tir2：橡胶混炼工厂、树脂工厂、油脂</t>
    </r>
    <r>
      <rPr>
        <u/>
        <sz val="18"/>
        <color rgb="FFFF0000"/>
        <rFont val="ＭＳ Ｐゴシック"/>
        <family val="3"/>
        <charset val="128"/>
      </rPr>
      <t>・</t>
    </r>
    <r>
      <rPr>
        <u/>
        <sz val="18"/>
        <color rgb="FFFF0000"/>
        <rFont val="SimSun"/>
      </rPr>
      <t>油剂等的原料工厂</t>
    </r>
    <phoneticPr fontId="3"/>
  </si>
  <si>
    <r>
      <t>关于对环境负荷物质含有情况的确认，只要进行活动计划的预测实绩确认即可。
3分：针对向NSK交付产品的供应商（B社），实施现地或者文件资料内的监查，确认环境负荷物质的含有情况。</t>
    </r>
    <r>
      <rPr>
        <sz val="18"/>
        <color rgb="FFFF0000"/>
        <rFont val="SimSun"/>
      </rPr>
      <t>对产品接触部位，做RoHS等规定的邻苯二甲酸酯类的非含有确认。实施专线化。对包装捆包资料等做RoHS等规定的邻苯二甲酸酯类的非含有确认。</t>
    </r>
    <r>
      <rPr>
        <sz val="18"/>
        <rFont val="SimSun"/>
      </rPr>
      <t xml:space="preserve">
</t>
    </r>
    <r>
      <rPr>
        <sz val="18"/>
        <color rgb="FFFF0000"/>
        <rFont val="SimSun"/>
      </rPr>
      <t>1点：针对向NSK交货产品的供应商（B社），实施现地或者书面资料类的监查，确认环境负荷物质的含有情况。对产品接触部位，未做RoHS等规定的邻苯二甲酸酯类的非含有确认。未实施专线化。对包装捆包资材等未做RoHS等规定的邻苯二甲酸酯的非含有确认。</t>
    </r>
    <r>
      <rPr>
        <sz val="18"/>
        <rFont val="SimSun"/>
      </rPr>
      <t xml:space="preserve">
0分：没有针对向NSK交付产品的供应商（B社）实施监查。</t>
    </r>
    <phoneticPr fontId="3"/>
  </si>
  <si>
    <r>
      <t>4）有从2个公司以上的Tier2购入部品</t>
    </r>
    <r>
      <rPr>
        <sz val="18"/>
        <color rgb="FFFF0000"/>
        <rFont val="ＭＳ Ｐゴシック"/>
        <family val="3"/>
        <charset val="128"/>
      </rPr>
      <t>・</t>
    </r>
    <r>
      <rPr>
        <sz val="18"/>
        <color rgb="FFFF0000"/>
        <rFont val="SimSun"/>
      </rPr>
      <t>材料时，确认其能够遵守NSK绿色采购基准书。（如果能够确认没有从2社以上的Tier2购入部品</t>
    </r>
    <r>
      <rPr>
        <sz val="18"/>
        <color rgb="FFFF0000"/>
        <rFont val="ＭＳ Ｐゴシック"/>
        <family val="3"/>
        <charset val="128"/>
      </rPr>
      <t>・</t>
    </r>
    <r>
      <rPr>
        <sz val="18"/>
        <color rgb="FFFF0000"/>
        <rFont val="SimSun"/>
      </rPr>
      <t>材料，即为对象外）</t>
    </r>
    <phoneticPr fontId="3"/>
  </si>
  <si>
    <r>
      <t>3分：有从2社以上的Tier2购入部品</t>
    </r>
    <r>
      <rPr>
        <sz val="18"/>
        <color rgb="FFFF0000"/>
        <rFont val="ＭＳ Ｐゴシック"/>
        <family val="3"/>
        <charset val="128"/>
      </rPr>
      <t>・</t>
    </r>
    <r>
      <rPr>
        <sz val="18"/>
        <color rgb="FFFF0000"/>
        <rFont val="SimSun"/>
      </rPr>
      <t>材料，确认能够遵守NSK绿色采购基准书。
0分：不知道是否有从2社以上的Tier2采购部品</t>
    </r>
    <r>
      <rPr>
        <sz val="18"/>
        <color rgb="FFFF0000"/>
        <rFont val="ＭＳ Ｐゴシック"/>
        <family val="3"/>
        <charset val="128"/>
      </rPr>
      <t>・</t>
    </r>
    <r>
      <rPr>
        <sz val="18"/>
        <color rgb="FFFF0000"/>
        <rFont val="SimSun"/>
      </rPr>
      <t>材料。</t>
    </r>
    <phoneticPr fontId="3"/>
  </si>
  <si>
    <r>
      <t xml:space="preserve">3分：有确认受入检查规定中规定的不含有禁止物质确认记录。
</t>
    </r>
    <r>
      <rPr>
        <sz val="18"/>
        <color rgb="FFFF0000"/>
        <rFont val="SimSun"/>
      </rPr>
      <t>在受入阶段，通过分析等手段确认产品的RoHS等规定的邻苯二甲酸酯类含有量在规定范围之内。</t>
    </r>
    <r>
      <rPr>
        <sz val="18"/>
        <color indexed="8"/>
        <rFont val="SimSun"/>
      </rPr>
      <t xml:space="preserve">
1分：受入检查规定中规定的不含有禁止物质确认的记录有遗漏。
</t>
    </r>
    <r>
      <rPr>
        <sz val="18"/>
        <color rgb="FFFF0000"/>
        <rFont val="SimSun"/>
      </rPr>
      <t>在受入阶段，没有通过分析等手段确认产品RoHS等规定的邻苯二甲酸酯类含有量在规定范围之内。或者是未确认构成产品的原材料不使用RoHS等规定的邻苯二甲酸酯类产品。</t>
    </r>
    <r>
      <rPr>
        <sz val="18"/>
        <color indexed="8"/>
        <rFont val="SimSun"/>
      </rPr>
      <t xml:space="preserve">
0分：完全没有受入检查规定中规定的不含有禁止物质确认的记录</t>
    </r>
    <phoneticPr fontId="3"/>
  </si>
  <si>
    <t>NSK环境负荷物质管理体制监查表  样式９－5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</si>
</sst>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name val="ＭＳ Ｐゴシック"/>
      <family val="3"/>
      <charset val="128"/>
    </font>
    <font>
      <b/>
      <sz val="11"/>
      <color rgb="FF3F3F3F"/>
      <name val="ＭＳ Ｐゴシック"/>
      <family val="2"/>
      <charset val="128"/>
      <scheme val="minor"/>
    </font>
    <font>
      <sz val="11"/>
      <name val="ＭＳ Ｐゴシック"/>
      <family val="3"/>
      <charset val="128"/>
    </font>
    <font>
      <sz val="6"/>
      <name val="ＭＳ Ｐゴシック"/>
      <family val="3"/>
      <charset val="128"/>
    </font>
    <font>
      <b/>
      <sz val="36"/>
      <color indexed="8"/>
      <name val="ＭＳ Ｐゴシック"/>
      <family val="3"/>
      <charset val="128"/>
    </font>
    <font>
      <sz val="18"/>
      <color indexed="8"/>
      <name val="ＭＳ Ｐゴシック"/>
      <family val="3"/>
      <charset val="128"/>
    </font>
    <font>
      <sz val="20"/>
      <color indexed="8"/>
      <name val="ＭＳ 明朝"/>
      <family val="1"/>
      <charset val="128"/>
    </font>
    <font>
      <sz val="11"/>
      <name val="ＭＳ 明朝"/>
      <family val="1"/>
      <charset val="128"/>
    </font>
    <font>
      <b/>
      <sz val="18"/>
      <color indexed="8"/>
      <name val="ＭＳ Ｐゴシック"/>
      <family val="3"/>
      <charset val="128"/>
    </font>
    <font>
      <sz val="13"/>
      <name val="ＭＳ 明朝"/>
      <family val="1"/>
      <charset val="128"/>
    </font>
    <font>
      <b/>
      <sz val="11"/>
      <name val="ＭＳ Ｐゴシック"/>
      <family val="3"/>
      <charset val="128"/>
    </font>
    <font>
      <b/>
      <sz val="10"/>
      <name val="ＭＳ Ｐゴシック"/>
      <family val="3"/>
      <charset val="128"/>
    </font>
    <font>
      <sz val="10"/>
      <name val="ＭＳ Ｐゴシック"/>
      <family val="3"/>
      <charset val="128"/>
    </font>
    <font>
      <sz val="18"/>
      <name val="ＭＳ Ｐゴシック"/>
      <family val="3"/>
      <charset val="128"/>
    </font>
    <font>
      <sz val="14"/>
      <name val="ＭＳ Ｐゴシック"/>
      <family val="3"/>
      <charset val="128"/>
    </font>
    <font>
      <sz val="12"/>
      <name val="ＭＳ Ｐゴシック"/>
      <family val="3"/>
      <charset val="128"/>
    </font>
    <font>
      <u/>
      <sz val="11"/>
      <color indexed="12"/>
      <name val="ＭＳ Ｐゴシック"/>
      <family val="3"/>
      <charset val="128"/>
    </font>
    <font>
      <sz val="11"/>
      <name val="SimSun"/>
    </font>
    <font>
      <b/>
      <u/>
      <sz val="20"/>
      <name val="SimSun"/>
    </font>
    <font>
      <sz val="10"/>
      <name val="SimSun"/>
    </font>
    <font>
      <b/>
      <sz val="10"/>
      <name val="SimSun"/>
    </font>
    <font>
      <b/>
      <sz val="11"/>
      <name val="SimSun"/>
    </font>
    <font>
      <u/>
      <sz val="11"/>
      <name val="SimSun"/>
    </font>
    <font>
      <u/>
      <sz val="11"/>
      <color indexed="12"/>
      <name val="SimSun"/>
    </font>
    <font>
      <sz val="12"/>
      <name val="SimSun"/>
    </font>
    <font>
      <sz val="11"/>
      <color indexed="8"/>
      <name val="SimSun"/>
    </font>
    <font>
      <b/>
      <sz val="36"/>
      <color indexed="8"/>
      <name val="SimSun"/>
    </font>
    <font>
      <sz val="14"/>
      <color indexed="8"/>
      <name val="SimSun"/>
    </font>
    <font>
      <sz val="18"/>
      <color indexed="8"/>
      <name val="SimSun"/>
    </font>
    <font>
      <sz val="11"/>
      <name val="SimSun"/>
    </font>
    <font>
      <sz val="20"/>
      <color indexed="8"/>
      <name val="SimSun"/>
    </font>
    <font>
      <b/>
      <sz val="18"/>
      <color indexed="8"/>
      <name val="SimSun"/>
    </font>
    <font>
      <b/>
      <sz val="14"/>
      <color indexed="8"/>
      <name val="SimSun"/>
    </font>
    <font>
      <sz val="13"/>
      <color indexed="8"/>
      <name val="SimSun"/>
    </font>
    <font>
      <sz val="13"/>
      <name val="SimSun"/>
    </font>
    <font>
      <b/>
      <sz val="24"/>
      <color indexed="8"/>
      <name val="SimSun"/>
    </font>
    <font>
      <b/>
      <sz val="24"/>
      <name val="SimSun"/>
    </font>
    <font>
      <b/>
      <sz val="20"/>
      <color theme="0"/>
      <name val="SimSun"/>
    </font>
    <font>
      <sz val="11"/>
      <color theme="0"/>
      <name val="SimSun"/>
    </font>
    <font>
      <b/>
      <sz val="24"/>
      <color theme="0"/>
      <name val="SimSun"/>
    </font>
    <font>
      <b/>
      <sz val="11"/>
      <color indexed="8"/>
      <name val="SimSun"/>
    </font>
    <font>
      <b/>
      <sz val="11"/>
      <name val="SimSun"/>
    </font>
    <font>
      <b/>
      <sz val="10"/>
      <color indexed="8"/>
      <name val="SimSun"/>
    </font>
    <font>
      <b/>
      <sz val="10"/>
      <name val="SimSun"/>
    </font>
    <font>
      <sz val="10"/>
      <color indexed="8"/>
      <name val="SimSun"/>
    </font>
    <font>
      <b/>
      <sz val="28"/>
      <color indexed="8"/>
      <name val="SimSun"/>
    </font>
    <font>
      <sz val="10"/>
      <name val="SimSun"/>
    </font>
    <font>
      <sz val="18"/>
      <name val="SimSun"/>
    </font>
    <font>
      <b/>
      <sz val="18"/>
      <name val="SimSun"/>
    </font>
    <font>
      <sz val="28"/>
      <color indexed="8"/>
      <name val="SimSun"/>
    </font>
    <font>
      <u/>
      <sz val="18"/>
      <color indexed="8"/>
      <name val="SimSun"/>
    </font>
    <font>
      <sz val="14"/>
      <name val="SimSun"/>
    </font>
    <font>
      <b/>
      <sz val="28"/>
      <name val="SimSun"/>
    </font>
    <font>
      <sz val="12"/>
      <name val="SimSun"/>
    </font>
    <font>
      <b/>
      <sz val="36"/>
      <name val="SimSun"/>
    </font>
    <font>
      <sz val="12"/>
      <color indexed="10"/>
      <name val="SimSun"/>
    </font>
    <font>
      <sz val="18"/>
      <color rgb="FFFF0000"/>
      <name val="SimSun"/>
    </font>
    <font>
      <sz val="18"/>
      <color indexed="8"/>
      <name val="SimSun"/>
    </font>
    <font>
      <sz val="18"/>
      <name val="SimSun"/>
    </font>
    <font>
      <sz val="24"/>
      <name val="SimSun"/>
    </font>
    <font>
      <sz val="18"/>
      <color indexed="8"/>
      <name val="SimSun"/>
    </font>
    <font>
      <sz val="18"/>
      <color rgb="FFFF0000"/>
      <name val="ＭＳ Ｐゴシック"/>
      <family val="3"/>
      <charset val="128"/>
    </font>
    <font>
      <u/>
      <sz val="18"/>
      <color rgb="FFFF0000"/>
      <name val="SimSun"/>
    </font>
    <font>
      <u/>
      <sz val="18"/>
      <color rgb="FFFF0000"/>
      <name val="ＭＳ Ｐゴシック"/>
      <family val="3"/>
      <charset val="128"/>
    </font>
    <font>
      <sz val="18"/>
      <color theme="1"/>
      <name val="SimSun"/>
    </font>
    <font>
      <sz val="18"/>
      <color theme="1"/>
      <name val="ＭＳ Ｐゴシック"/>
      <family val="3"/>
      <charset val="128"/>
    </font>
    <font>
      <sz val="18"/>
      <color indexed="8"/>
      <name val="SimSun"/>
    </font>
    <font>
      <sz val="18"/>
      <name val="SimSun"/>
    </font>
    <font>
      <sz val="18"/>
      <color rgb="FFFF0000"/>
      <name val="SimSun"/>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theme="7" tint="0.79998168889431442"/>
        <bgColor indexed="64"/>
      </patternFill>
    </fill>
    <fill>
      <patternFill patternType="solid">
        <fgColor rgb="FFFFF2CC"/>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9" fontId="2" fillId="0" borderId="0" applyFont="0" applyFill="0" applyBorder="0" applyAlignment="0" applyProtection="0"/>
    <xf numFmtId="0" fontId="16" fillId="0" borderId="0" applyNumberFormat="0" applyFill="0" applyBorder="0" applyAlignment="0" applyProtection="0">
      <alignment vertical="top"/>
      <protection locked="0"/>
    </xf>
  </cellStyleXfs>
  <cellXfs count="273">
    <xf numFmtId="0" fontId="0" fillId="0" borderId="0" xfId="0"/>
    <xf numFmtId="0" fontId="2" fillId="0" borderId="0" xfId="0" applyFont="1" applyFill="1" applyAlignment="1">
      <alignment vertical="top"/>
    </xf>
    <xf numFmtId="0" fontId="7" fillId="0" borderId="0" xfId="0" applyFont="1" applyFill="1" applyAlignment="1">
      <alignment vertical="top"/>
    </xf>
    <xf numFmtId="0" fontId="9" fillId="0" borderId="0" xfId="0" applyFont="1" applyFill="1" applyAlignment="1">
      <alignment vertical="top"/>
    </xf>
    <xf numFmtId="0" fontId="9" fillId="0" borderId="0" xfId="0" applyFont="1" applyFill="1" applyAlignment="1">
      <alignment vertical="center"/>
    </xf>
    <xf numFmtId="0" fontId="10" fillId="0" borderId="0" xfId="0" applyFont="1" applyFill="1" applyAlignment="1">
      <alignment vertical="center"/>
    </xf>
    <xf numFmtId="0" fontId="11" fillId="0" borderId="0" xfId="0" applyFont="1" applyFill="1" applyAlignment="1">
      <alignment vertical="top"/>
    </xf>
    <xf numFmtId="0" fontId="12" fillId="0" borderId="0" xfId="0" applyFont="1" applyFill="1" applyAlignment="1">
      <alignment vertical="top"/>
    </xf>
    <xf numFmtId="0" fontId="14" fillId="0" borderId="0" xfId="0" applyFont="1" applyFill="1" applyAlignment="1">
      <alignment vertical="top"/>
    </xf>
    <xf numFmtId="0" fontId="2" fillId="0" borderId="0" xfId="0" applyFont="1"/>
    <xf numFmtId="0" fontId="15" fillId="0" borderId="0" xfId="0" applyFont="1"/>
    <xf numFmtId="0" fontId="17" fillId="0" borderId="0" xfId="0" applyFont="1"/>
    <xf numFmtId="0" fontId="17" fillId="0" borderId="0" xfId="0" applyFont="1" applyAlignment="1">
      <alignment horizontal="center"/>
    </xf>
    <xf numFmtId="0" fontId="21" fillId="0" borderId="0" xfId="0" applyFont="1" applyBorder="1"/>
    <xf numFmtId="0" fontId="17" fillId="0" borderId="0" xfId="0" applyFont="1" applyBorder="1"/>
    <xf numFmtId="0" fontId="17" fillId="0" borderId="5" xfId="0" applyFont="1" applyBorder="1"/>
    <xf numFmtId="0" fontId="21" fillId="0" borderId="0" xfId="0" applyFont="1"/>
    <xf numFmtId="0" fontId="21" fillId="0" borderId="0" xfId="0" applyFont="1" applyAlignment="1"/>
    <xf numFmtId="0" fontId="17" fillId="0" borderId="0" xfId="0" applyFont="1" applyAlignment="1"/>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21" fillId="0" borderId="9" xfId="0" applyFont="1" applyBorder="1" applyAlignment="1">
      <alignment horizontal="center" vertical="center"/>
    </xf>
    <xf numFmtId="0" fontId="21" fillId="5" borderId="2" xfId="0" applyFont="1" applyFill="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5" borderId="4" xfId="0" applyFont="1" applyFill="1" applyBorder="1" applyAlignment="1">
      <alignment horizontal="center" vertical="center"/>
    </xf>
    <xf numFmtId="0" fontId="17" fillId="0" borderId="0" xfId="0" applyFont="1" applyBorder="1" applyAlignment="1">
      <alignment vertical="center"/>
    </xf>
    <xf numFmtId="0" fontId="17" fillId="0" borderId="9" xfId="0" applyFont="1" applyBorder="1" applyAlignment="1">
      <alignment horizontal="center" vertical="center"/>
    </xf>
    <xf numFmtId="9" fontId="21" fillId="4" borderId="1" xfId="2" applyFont="1" applyFill="1" applyBorder="1" applyAlignment="1">
      <alignment horizontal="center" vertical="center"/>
    </xf>
    <xf numFmtId="0" fontId="21" fillId="0" borderId="1" xfId="0" applyFont="1" applyBorder="1" applyAlignment="1">
      <alignment horizontal="center" vertical="center"/>
    </xf>
    <xf numFmtId="9" fontId="21" fillId="0" borderId="4" xfId="2" applyFont="1" applyBorder="1" applyAlignment="1">
      <alignment horizontal="center" vertical="center"/>
    </xf>
    <xf numFmtId="0" fontId="21" fillId="5" borderId="1" xfId="0" applyFont="1" applyFill="1" applyBorder="1" applyAlignment="1">
      <alignment horizontal="center" vertical="center"/>
    </xf>
    <xf numFmtId="0" fontId="17" fillId="5" borderId="5" xfId="0" applyFont="1" applyFill="1" applyBorder="1"/>
    <xf numFmtId="0" fontId="22" fillId="0" borderId="5" xfId="0" applyFont="1" applyBorder="1"/>
    <xf numFmtId="0" fontId="22" fillId="5" borderId="5" xfId="0" applyFont="1" applyFill="1" applyBorder="1"/>
    <xf numFmtId="0" fontId="22" fillId="0" borderId="0" xfId="0" applyFont="1" applyBorder="1"/>
    <xf numFmtId="0" fontId="24" fillId="0" borderId="0" xfId="0" applyFont="1"/>
    <xf numFmtId="0" fontId="25" fillId="0" borderId="0" xfId="0" applyFont="1" applyFill="1" applyAlignment="1">
      <alignment vertical="top"/>
    </xf>
    <xf numFmtId="0" fontId="26" fillId="0" borderId="0" xfId="0" applyFont="1" applyFill="1" applyAlignment="1">
      <alignment vertical="top"/>
    </xf>
    <xf numFmtId="0" fontId="27" fillId="0" borderId="0" xfId="0" applyFont="1" applyFill="1" applyAlignment="1">
      <alignment vertical="top"/>
    </xf>
    <xf numFmtId="0" fontId="27" fillId="0" borderId="0" xfId="0" applyFont="1" applyFill="1" applyAlignment="1">
      <alignment horizontal="left" vertical="top"/>
    </xf>
    <xf numFmtId="0" fontId="27" fillId="0" borderId="0" xfId="0" applyFont="1" applyFill="1" applyAlignment="1">
      <alignment horizontal="left" vertical="top" wrapText="1"/>
    </xf>
    <xf numFmtId="0" fontId="27" fillId="0" borderId="0" xfId="0" applyFont="1" applyFill="1" applyAlignment="1">
      <alignment vertical="top" wrapText="1"/>
    </xf>
    <xf numFmtId="0" fontId="27" fillId="0" borderId="0" xfId="0" applyFont="1" applyFill="1" applyAlignment="1">
      <alignment horizontal="center" vertical="top" wrapText="1"/>
    </xf>
    <xf numFmtId="0" fontId="28" fillId="0" borderId="0" xfId="0" applyFont="1" applyFill="1" applyAlignment="1">
      <alignment vertical="top" wrapText="1"/>
    </xf>
    <xf numFmtId="0" fontId="29" fillId="0" borderId="0" xfId="0" applyFont="1" applyFill="1" applyAlignment="1">
      <alignment vertical="top"/>
    </xf>
    <xf numFmtId="0" fontId="27" fillId="0" borderId="0" xfId="0" applyFont="1" applyFill="1" applyBorder="1" applyAlignment="1">
      <alignment horizontal="center" vertical="top"/>
    </xf>
    <xf numFmtId="0" fontId="30" fillId="0" borderId="0" xfId="0" applyFont="1" applyFill="1" applyAlignment="1">
      <alignment vertical="top"/>
    </xf>
    <xf numFmtId="0" fontId="27" fillId="0" borderId="0" xfId="0" applyFont="1" applyFill="1" applyBorder="1" applyAlignment="1" applyProtection="1">
      <alignment horizontal="center" vertical="center"/>
      <protection locked="0"/>
    </xf>
    <xf numFmtId="0" fontId="31" fillId="0" borderId="4" xfId="0" applyFont="1" applyFill="1" applyBorder="1" applyAlignment="1">
      <alignment horizontal="left" vertical="center"/>
    </xf>
    <xf numFmtId="0" fontId="27" fillId="0" borderId="4"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32" fillId="0" borderId="0" xfId="0" applyFont="1" applyFill="1" applyBorder="1" applyAlignment="1">
      <alignment horizontal="center" vertical="top"/>
    </xf>
    <xf numFmtId="0" fontId="31" fillId="0" borderId="4" xfId="0" applyFont="1" applyFill="1" applyBorder="1" applyAlignment="1">
      <alignment horizontal="left" vertical="center" shrinkToFit="1"/>
    </xf>
    <xf numFmtId="0" fontId="31" fillId="0" borderId="0" xfId="0" applyFont="1" applyFill="1" applyBorder="1" applyAlignment="1">
      <alignment horizontal="left" vertical="center"/>
    </xf>
    <xf numFmtId="0" fontId="33" fillId="0" borderId="0" xfId="0" applyFont="1" applyFill="1" applyAlignment="1">
      <alignment vertical="top"/>
    </xf>
    <xf numFmtId="0" fontId="31" fillId="0" borderId="0" xfId="0" applyFont="1" applyFill="1" applyAlignment="1">
      <alignment vertical="center"/>
    </xf>
    <xf numFmtId="0" fontId="28" fillId="0" borderId="0" xfId="0" applyFont="1" applyFill="1" applyAlignment="1">
      <alignment vertical="top"/>
    </xf>
    <xf numFmtId="0" fontId="27" fillId="0" borderId="0" xfId="0" applyFont="1" applyFill="1" applyBorder="1" applyAlignment="1">
      <alignment horizontal="left" vertical="center" wrapText="1"/>
    </xf>
    <xf numFmtId="0" fontId="27" fillId="0" borderId="0" xfId="0" applyFont="1" applyFill="1" applyAlignment="1">
      <alignment horizontal="center" vertical="top"/>
    </xf>
    <xf numFmtId="0" fontId="34" fillId="0" borderId="0" xfId="0" applyFont="1" applyFill="1" applyAlignment="1">
      <alignment vertical="top"/>
    </xf>
    <xf numFmtId="0" fontId="33" fillId="0" borderId="0" xfId="0" applyFont="1" applyFill="1" applyAlignment="1">
      <alignment vertical="center"/>
    </xf>
    <xf numFmtId="0" fontId="27" fillId="0" borderId="0" xfId="0" applyFont="1" applyFill="1" applyAlignment="1">
      <alignment vertical="center"/>
    </xf>
    <xf numFmtId="0" fontId="27" fillId="0" borderId="0" xfId="0" applyFont="1" applyFill="1" applyBorder="1" applyAlignment="1">
      <alignment horizontal="center" vertical="center"/>
    </xf>
    <xf numFmtId="0" fontId="28" fillId="0" borderId="0" xfId="0" applyFont="1" applyFill="1" applyAlignment="1">
      <alignment vertical="center"/>
    </xf>
    <xf numFmtId="0" fontId="34" fillId="0" borderId="0" xfId="0" applyFont="1" applyFill="1" applyAlignment="1">
      <alignment vertical="center"/>
    </xf>
    <xf numFmtId="0" fontId="27" fillId="0" borderId="0" xfId="0" applyFont="1" applyAlignment="1">
      <alignment vertical="top" wrapText="1"/>
    </xf>
    <xf numFmtId="0" fontId="28" fillId="0" borderId="0" xfId="0" applyFont="1" applyAlignment="1">
      <alignment vertical="top" wrapText="1"/>
    </xf>
    <xf numFmtId="0" fontId="28" fillId="0" borderId="0" xfId="0" applyFont="1" applyAlignment="1">
      <alignment horizontal="left" vertical="top"/>
    </xf>
    <xf numFmtId="0" fontId="28" fillId="0" borderId="0" xfId="0" applyFont="1" applyAlignment="1">
      <alignment horizontal="left" vertical="top" wrapText="1"/>
    </xf>
    <xf numFmtId="0" fontId="28" fillId="0" borderId="0" xfId="0" applyFont="1" applyAlignment="1">
      <alignment horizontal="center" vertical="top" wrapText="1"/>
    </xf>
    <xf numFmtId="0" fontId="27" fillId="0" borderId="0" xfId="0" applyFont="1" applyFill="1" applyBorder="1" applyAlignment="1">
      <alignment vertical="top" wrapText="1"/>
    </xf>
    <xf numFmtId="0" fontId="35" fillId="0" borderId="0" xfId="0" applyFont="1" applyFill="1" applyAlignment="1" applyProtection="1">
      <alignment vertical="top"/>
    </xf>
    <xf numFmtId="0" fontId="30" fillId="0" borderId="0" xfId="0" applyFont="1" applyFill="1" applyAlignment="1" applyProtection="1">
      <alignment vertical="top"/>
    </xf>
    <xf numFmtId="0" fontId="27" fillId="0" borderId="0" xfId="0" applyFont="1" applyFill="1" applyAlignment="1" applyProtection="1">
      <alignment vertical="top"/>
    </xf>
    <xf numFmtId="0" fontId="39" fillId="0" borderId="0" xfId="0" applyFont="1" applyFill="1" applyAlignment="1" applyProtection="1">
      <alignment vertical="top"/>
    </xf>
    <xf numFmtId="0" fontId="28" fillId="0" borderId="0" xfId="0" applyFont="1" applyFill="1" applyAlignment="1" applyProtection="1">
      <alignment vertical="top"/>
    </xf>
    <xf numFmtId="0" fontId="40" fillId="0" borderId="0" xfId="0" applyFont="1" applyFill="1" applyAlignment="1">
      <alignment vertical="center"/>
    </xf>
    <xf numFmtId="0" fontId="41" fillId="0" borderId="0" xfId="0" applyFont="1" applyFill="1" applyAlignment="1">
      <alignment vertical="center"/>
    </xf>
    <xf numFmtId="0" fontId="42" fillId="0" borderId="0" xfId="0" applyFont="1" applyFill="1" applyAlignment="1">
      <alignment vertical="top"/>
    </xf>
    <xf numFmtId="0" fontId="43" fillId="0" borderId="0" xfId="0" applyFont="1" applyFill="1" applyAlignment="1">
      <alignment vertical="top"/>
    </xf>
    <xf numFmtId="0" fontId="31" fillId="3" borderId="13" xfId="0" applyFont="1" applyFill="1" applyBorder="1" applyAlignment="1" applyProtection="1">
      <alignment horizontal="center" vertical="center" wrapText="1"/>
    </xf>
    <xf numFmtId="0" fontId="31" fillId="3" borderId="5" xfId="0" applyFont="1" applyFill="1" applyBorder="1" applyAlignment="1" applyProtection="1">
      <alignment horizontal="center" vertical="center" wrapText="1"/>
    </xf>
    <xf numFmtId="0" fontId="31" fillId="3" borderId="4" xfId="0" applyFont="1" applyFill="1" applyBorder="1" applyAlignment="1" applyProtection="1">
      <alignment horizontal="center" vertical="center" wrapText="1"/>
    </xf>
    <xf numFmtId="0" fontId="31" fillId="3" borderId="14" xfId="0" applyFont="1" applyFill="1" applyBorder="1" applyAlignment="1" applyProtection="1">
      <alignment horizontal="center" vertical="center" wrapText="1"/>
    </xf>
    <xf numFmtId="0" fontId="44" fillId="0" borderId="0" xfId="0" applyFont="1" applyFill="1" applyAlignment="1">
      <alignment vertical="top"/>
    </xf>
    <xf numFmtId="0" fontId="28" fillId="4" borderId="3" xfId="0" applyFont="1" applyFill="1" applyBorder="1" applyAlignment="1" applyProtection="1">
      <alignment horizontal="left" vertical="top" wrapText="1"/>
    </xf>
    <xf numFmtId="0" fontId="28" fillId="4" borderId="3" xfId="0" applyFont="1" applyFill="1" applyBorder="1" applyAlignment="1" applyProtection="1">
      <alignment horizontal="left" vertical="center" wrapText="1"/>
    </xf>
    <xf numFmtId="0" fontId="28" fillId="0" borderId="3" xfId="0" applyFont="1" applyFill="1" applyBorder="1" applyAlignment="1" applyProtection="1">
      <alignment horizontal="center" vertical="center" wrapText="1"/>
    </xf>
    <xf numFmtId="0" fontId="28" fillId="0" borderId="3" xfId="0" applyFont="1" applyFill="1" applyBorder="1" applyAlignment="1" applyProtection="1">
      <alignment vertical="top" wrapText="1"/>
    </xf>
    <xf numFmtId="0" fontId="31" fillId="0" borderId="3" xfId="0" applyFont="1" applyFill="1" applyBorder="1" applyAlignment="1" applyProtection="1">
      <alignment vertical="top" wrapText="1"/>
    </xf>
    <xf numFmtId="0" fontId="45" fillId="0" borderId="3" xfId="0" applyFont="1" applyFill="1" applyBorder="1" applyAlignment="1" applyProtection="1">
      <alignment horizontal="center" vertical="center"/>
    </xf>
    <xf numFmtId="0" fontId="31" fillId="0" borderId="3" xfId="0" applyFont="1" applyFill="1" applyBorder="1" applyAlignment="1" applyProtection="1">
      <alignment horizontal="left" vertical="center" wrapText="1"/>
    </xf>
    <xf numFmtId="0" fontId="45" fillId="0" borderId="2" xfId="0" applyFont="1" applyFill="1" applyBorder="1" applyAlignment="1" applyProtection="1">
      <alignment horizontal="center" vertical="center"/>
    </xf>
    <xf numFmtId="0" fontId="46" fillId="0" borderId="0" xfId="0" applyFont="1" applyFill="1" applyAlignment="1">
      <alignment vertical="top"/>
    </xf>
    <xf numFmtId="0" fontId="45" fillId="0" borderId="4" xfId="0" applyFont="1" applyFill="1" applyBorder="1" applyAlignment="1" applyProtection="1">
      <alignment horizontal="center" vertical="center"/>
    </xf>
    <xf numFmtId="0" fontId="28" fillId="4" borderId="12" xfId="0" applyFont="1" applyFill="1" applyBorder="1" applyAlignment="1" applyProtection="1">
      <alignment horizontal="center" vertical="top"/>
    </xf>
    <xf numFmtId="0" fontId="28" fillId="4" borderId="9" xfId="1" applyFont="1" applyFill="1" applyBorder="1" applyAlignment="1" applyProtection="1">
      <alignment horizontal="left" vertical="top" wrapText="1"/>
    </xf>
    <xf numFmtId="0" fontId="28" fillId="4" borderId="9" xfId="0" applyFont="1" applyFill="1" applyBorder="1" applyAlignment="1" applyProtection="1">
      <alignment horizontal="left" vertical="top" wrapText="1"/>
    </xf>
    <xf numFmtId="0" fontId="28" fillId="4" borderId="4" xfId="0" applyFont="1" applyFill="1" applyBorder="1" applyAlignment="1" applyProtection="1">
      <alignment horizontal="center" vertical="center" wrapText="1"/>
    </xf>
    <xf numFmtId="0" fontId="28" fillId="4" borderId="4" xfId="0" applyFont="1" applyFill="1" applyBorder="1" applyAlignment="1" applyProtection="1">
      <alignment horizontal="left" vertical="center" wrapText="1"/>
    </xf>
    <xf numFmtId="0" fontId="28" fillId="0" borderId="4" xfId="0" applyFont="1" applyFill="1" applyBorder="1" applyAlignment="1" applyProtection="1">
      <alignment horizontal="center" vertical="center" wrapText="1"/>
    </xf>
    <xf numFmtId="0" fontId="28" fillId="0" borderId="4" xfId="0" applyFont="1" applyFill="1" applyBorder="1" applyAlignment="1" applyProtection="1">
      <alignment horizontal="left" vertical="center" wrapText="1"/>
    </xf>
    <xf numFmtId="0" fontId="28" fillId="0" borderId="4" xfId="0" applyFont="1" applyBorder="1" applyAlignment="1" applyProtection="1">
      <alignment horizontal="left" vertical="center" wrapText="1"/>
    </xf>
    <xf numFmtId="0" fontId="28" fillId="4" borderId="12" xfId="0" applyFont="1" applyFill="1" applyBorder="1" applyAlignment="1" applyProtection="1">
      <alignment vertical="top" wrapText="1"/>
    </xf>
    <xf numFmtId="0" fontId="28" fillId="4" borderId="4" xfId="0" applyFont="1" applyFill="1" applyBorder="1" applyAlignment="1" applyProtection="1">
      <alignment horizontal="left" vertical="top" wrapText="1"/>
    </xf>
    <xf numFmtId="0" fontId="28" fillId="4" borderId="6" xfId="0" applyFont="1" applyFill="1" applyBorder="1" applyAlignment="1" applyProtection="1">
      <alignment horizontal="left" vertical="top"/>
    </xf>
    <xf numFmtId="0" fontId="28" fillId="4" borderId="3" xfId="0" applyFont="1" applyFill="1" applyBorder="1" applyAlignment="1" applyProtection="1">
      <alignment horizontal="left" vertical="center"/>
    </xf>
    <xf numFmtId="0" fontId="28" fillId="0" borderId="3" xfId="0" applyFont="1" applyFill="1" applyBorder="1" applyAlignment="1" applyProtection="1">
      <alignment horizontal="center" vertical="center"/>
    </xf>
    <xf numFmtId="0" fontId="28" fillId="0" borderId="3" xfId="0" applyFont="1" applyFill="1" applyBorder="1" applyAlignment="1" applyProtection="1">
      <alignment vertical="top"/>
    </xf>
    <xf numFmtId="0" fontId="31" fillId="0" borderId="3" xfId="0" applyFont="1" applyFill="1" applyBorder="1" applyAlignment="1" applyProtection="1">
      <alignment horizontal="left" vertical="center"/>
    </xf>
    <xf numFmtId="0" fontId="45" fillId="0" borderId="7" xfId="0" applyFont="1" applyFill="1" applyBorder="1" applyAlignment="1" applyProtection="1">
      <alignment horizontal="center" vertical="center"/>
    </xf>
    <xf numFmtId="0" fontId="28" fillId="4" borderId="10" xfId="0" applyFont="1" applyFill="1" applyBorder="1" applyAlignment="1" applyProtection="1">
      <alignment vertical="top"/>
    </xf>
    <xf numFmtId="0" fontId="28" fillId="4" borderId="6" xfId="0" applyFont="1" applyFill="1" applyBorder="1" applyAlignment="1" applyProtection="1">
      <alignment vertical="top"/>
    </xf>
    <xf numFmtId="0" fontId="28" fillId="4" borderId="3" xfId="0" applyFont="1" applyFill="1" applyBorder="1" applyAlignment="1" applyProtection="1">
      <alignment vertical="top"/>
    </xf>
    <xf numFmtId="0" fontId="49" fillId="0" borderId="3" xfId="0" applyFont="1" applyFill="1" applyBorder="1" applyAlignment="1" applyProtection="1">
      <alignment horizontal="center" vertical="center"/>
    </xf>
    <xf numFmtId="0" fontId="28" fillId="0" borderId="3" xfId="0" applyFont="1" applyFill="1" applyBorder="1" applyAlignment="1" applyProtection="1">
      <alignment horizontal="left" vertical="center" wrapText="1"/>
    </xf>
    <xf numFmtId="0" fontId="49" fillId="0" borderId="2" xfId="0" applyFont="1" applyFill="1" applyBorder="1" applyAlignment="1" applyProtection="1">
      <alignment horizontal="center" vertical="center"/>
    </xf>
    <xf numFmtId="0" fontId="28" fillId="4" borderId="10" xfId="0" applyFont="1" applyFill="1" applyBorder="1" applyAlignment="1" applyProtection="1">
      <alignment vertical="top" wrapText="1"/>
    </xf>
    <xf numFmtId="0" fontId="28" fillId="4" borderId="12" xfId="0" applyFont="1" applyFill="1" applyBorder="1" applyAlignment="1" applyProtection="1">
      <alignment vertical="top"/>
    </xf>
    <xf numFmtId="0" fontId="30" fillId="4" borderId="4" xfId="0" applyNumberFormat="1" applyFont="1" applyFill="1" applyBorder="1" applyAlignment="1" applyProtection="1">
      <alignment horizontal="center" vertical="center" wrapText="1"/>
    </xf>
    <xf numFmtId="0" fontId="47" fillId="4" borderId="4" xfId="0" applyNumberFormat="1" applyFont="1" applyFill="1" applyBorder="1" applyAlignment="1" applyProtection="1">
      <alignment horizontal="left" vertical="center" wrapText="1"/>
    </xf>
    <xf numFmtId="0" fontId="45" fillId="0" borderId="4" xfId="0" applyFont="1" applyFill="1" applyBorder="1" applyAlignment="1" applyProtection="1">
      <alignment horizontal="center" vertical="center"/>
      <protection locked="0"/>
    </xf>
    <xf numFmtId="0" fontId="28" fillId="4" borderId="12" xfId="0" applyFont="1" applyFill="1" applyBorder="1" applyAlignment="1" applyProtection="1">
      <alignment horizontal="left" vertical="top" wrapText="1"/>
    </xf>
    <xf numFmtId="0" fontId="47" fillId="4" borderId="13" xfId="0" applyFont="1" applyFill="1" applyBorder="1" applyAlignment="1" applyProtection="1">
      <alignment horizontal="left" vertical="top" wrapText="1"/>
    </xf>
    <xf numFmtId="0" fontId="28" fillId="4" borderId="13" xfId="0" applyNumberFormat="1" applyFont="1" applyFill="1" applyBorder="1" applyAlignment="1" applyProtection="1">
      <alignment horizontal="left" vertical="top" wrapText="1"/>
    </xf>
    <xf numFmtId="0" fontId="51" fillId="0" borderId="0" xfId="0" applyFont="1" applyFill="1" applyAlignment="1">
      <alignment vertical="top"/>
    </xf>
    <xf numFmtId="0" fontId="28" fillId="4" borderId="13" xfId="0" applyFont="1" applyFill="1" applyBorder="1" applyAlignment="1" applyProtection="1">
      <alignment vertical="top"/>
    </xf>
    <xf numFmtId="0" fontId="47" fillId="4" borderId="4" xfId="0" applyFont="1" applyFill="1" applyBorder="1" applyAlignment="1" applyProtection="1">
      <alignment horizontal="left" vertical="center" wrapText="1"/>
    </xf>
    <xf numFmtId="0" fontId="25" fillId="0" borderId="11" xfId="0" applyFont="1" applyFill="1" applyBorder="1" applyAlignment="1">
      <alignment vertical="top"/>
    </xf>
    <xf numFmtId="0" fontId="28" fillId="4" borderId="13" xfId="0" applyFont="1" applyFill="1" applyBorder="1" applyAlignment="1" applyProtection="1">
      <alignment vertical="top" wrapText="1"/>
    </xf>
    <xf numFmtId="0" fontId="29" fillId="0" borderId="0" xfId="0" applyFont="1" applyFill="1" applyAlignment="1">
      <alignment horizontal="left" vertical="top"/>
    </xf>
    <xf numFmtId="0" fontId="29" fillId="0" borderId="0" xfId="0" applyFont="1" applyFill="1" applyAlignment="1">
      <alignment horizontal="left" vertical="top" wrapText="1"/>
    </xf>
    <xf numFmtId="0" fontId="52" fillId="0" borderId="0" xfId="0" applyFont="1" applyFill="1" applyAlignment="1">
      <alignment horizontal="center" vertical="center" wrapText="1"/>
    </xf>
    <xf numFmtId="0" fontId="53" fillId="0" borderId="0" xfId="0" applyFont="1" applyFill="1" applyAlignment="1">
      <alignment horizontal="center" vertical="top" wrapText="1"/>
    </xf>
    <xf numFmtId="0" fontId="29" fillId="0" borderId="0" xfId="0" applyFont="1" applyFill="1" applyAlignment="1">
      <alignment vertical="top" wrapText="1"/>
    </xf>
    <xf numFmtId="0" fontId="54" fillId="0" borderId="0" xfId="0" applyFont="1" applyFill="1" applyAlignment="1">
      <alignment horizontal="center" vertical="center" wrapText="1"/>
    </xf>
    <xf numFmtId="0" fontId="47" fillId="0" borderId="0" xfId="0" applyFont="1" applyFill="1" applyAlignment="1">
      <alignment vertical="top" wrapText="1"/>
    </xf>
    <xf numFmtId="0" fontId="55" fillId="0" borderId="0" xfId="0" applyFont="1" applyFill="1" applyAlignment="1">
      <alignment vertical="top" wrapText="1"/>
    </xf>
    <xf numFmtId="0" fontId="53" fillId="0" borderId="0" xfId="0" applyFont="1" applyFill="1" applyAlignment="1">
      <alignment vertical="top" wrapText="1"/>
    </xf>
    <xf numFmtId="0" fontId="57" fillId="4" borderId="4" xfId="0" applyFont="1" applyFill="1" applyBorder="1" applyAlignment="1" applyProtection="1">
      <alignment horizontal="left" vertical="center" wrapText="1"/>
    </xf>
    <xf numFmtId="0" fontId="57" fillId="0" borderId="4" xfId="0" applyFont="1" applyFill="1" applyBorder="1" applyAlignment="1" applyProtection="1">
      <alignment horizontal="left" vertical="center" wrapText="1"/>
    </xf>
    <xf numFmtId="0" fontId="58" fillId="0" borderId="4" xfId="0" applyFont="1" applyFill="1" applyBorder="1" applyAlignment="1" applyProtection="1">
      <alignment horizontal="left" vertical="center" wrapText="1"/>
    </xf>
    <xf numFmtId="0" fontId="29" fillId="0" borderId="14" xfId="0" applyFont="1" applyBorder="1" applyAlignment="1">
      <alignment vertical="top" wrapText="1"/>
    </xf>
    <xf numFmtId="0" fontId="29" fillId="0" borderId="5" xfId="0" applyFont="1" applyBorder="1" applyAlignment="1">
      <alignment vertical="top" wrapText="1"/>
    </xf>
    <xf numFmtId="0" fontId="29" fillId="0" borderId="15" xfId="0" applyFont="1" applyBorder="1" applyAlignment="1">
      <alignment vertical="top" wrapText="1"/>
    </xf>
    <xf numFmtId="0" fontId="29" fillId="0" borderId="13" xfId="0" applyFont="1" applyBorder="1" applyAlignment="1">
      <alignment horizontal="left" vertical="top" wrapText="1"/>
    </xf>
    <xf numFmtId="0" fontId="31" fillId="0" borderId="4" xfId="0" applyFont="1" applyFill="1" applyBorder="1" applyAlignment="1" applyProtection="1">
      <alignment horizontal="left" vertical="center" wrapText="1"/>
      <protection locked="0"/>
    </xf>
    <xf numFmtId="0" fontId="28" fillId="4" borderId="4" xfId="0" applyFont="1" applyFill="1" applyBorder="1" applyAlignment="1" applyProtection="1">
      <alignment horizontal="left" vertical="top" wrapText="1"/>
    </xf>
    <xf numFmtId="0" fontId="59" fillId="0" borderId="0" xfId="0" applyFont="1" applyFill="1" applyAlignment="1">
      <alignment vertical="top" wrapText="1"/>
    </xf>
    <xf numFmtId="0" fontId="60" fillId="4" borderId="4" xfId="0" applyFont="1" applyFill="1" applyBorder="1" applyAlignment="1" applyProtection="1">
      <alignment horizontal="left" vertical="center" wrapText="1"/>
    </xf>
    <xf numFmtId="0" fontId="64" fillId="0" borderId="4" xfId="0" applyFont="1" applyFill="1" applyBorder="1" applyAlignment="1" applyProtection="1">
      <alignment horizontal="left" vertical="center" wrapText="1"/>
    </xf>
    <xf numFmtId="0" fontId="64" fillId="0" borderId="4" xfId="0" applyNumberFormat="1" applyFont="1" applyFill="1" applyBorder="1" applyAlignment="1" applyProtection="1">
      <alignment horizontal="left" vertical="center" wrapText="1"/>
    </xf>
    <xf numFmtId="0" fontId="66" fillId="4" borderId="4" xfId="0" applyFont="1" applyFill="1" applyBorder="1" applyAlignment="1" applyProtection="1">
      <alignment horizontal="left" vertical="center" wrapText="1"/>
    </xf>
    <xf numFmtId="0" fontId="67" fillId="0" borderId="4" xfId="0" applyFont="1" applyFill="1" applyBorder="1" applyAlignment="1" applyProtection="1">
      <alignment horizontal="left" vertical="center" wrapText="1"/>
    </xf>
    <xf numFmtId="0" fontId="68" fillId="4" borderId="4" xfId="0" applyFont="1" applyFill="1" applyBorder="1" applyAlignment="1" applyProtection="1">
      <alignment horizontal="left" vertical="center" wrapText="1"/>
    </xf>
    <xf numFmtId="0" fontId="68" fillId="0" borderId="4" xfId="0" applyFont="1" applyFill="1" applyBorder="1" applyAlignment="1" applyProtection="1">
      <alignment horizontal="left" vertical="center" wrapText="1"/>
    </xf>
    <xf numFmtId="0" fontId="66" fillId="0" borderId="4" xfId="0" applyFont="1" applyFill="1" applyBorder="1" applyAlignment="1" applyProtection="1">
      <alignment horizontal="left" vertical="center" wrapText="1"/>
    </xf>
    <xf numFmtId="0" fontId="18" fillId="0" borderId="0" xfId="0" applyFont="1" applyAlignment="1">
      <alignment horizontal="center"/>
    </xf>
    <xf numFmtId="0" fontId="17" fillId="0" borderId="0" xfId="0" applyFont="1" applyAlignment="1">
      <alignment horizontal="center"/>
    </xf>
    <xf numFmtId="0" fontId="19" fillId="0" borderId="0" xfId="0" applyFont="1" applyAlignment="1">
      <alignment wrapText="1"/>
    </xf>
    <xf numFmtId="0" fontId="20" fillId="0" borderId="0" xfId="0" applyFont="1" applyAlignment="1">
      <alignment horizontal="left" vertical="center" wrapText="1"/>
    </xf>
    <xf numFmtId="0" fontId="20" fillId="0" borderId="0" xfId="0" applyFont="1" applyAlignment="1">
      <alignment wrapText="1"/>
    </xf>
    <xf numFmtId="0" fontId="19" fillId="0" borderId="0" xfId="0" applyFont="1"/>
    <xf numFmtId="0" fontId="17" fillId="6" borderId="1" xfId="0" applyFont="1" applyFill="1" applyBorder="1" applyAlignment="1">
      <alignment horizontal="left" vertical="center"/>
    </xf>
    <xf numFmtId="0" fontId="17" fillId="6" borderId="2" xfId="0" applyFont="1" applyFill="1" applyBorder="1" applyAlignment="1">
      <alignment horizontal="left" vertical="center"/>
    </xf>
    <xf numFmtId="0" fontId="19" fillId="0" borderId="0" xfId="0" applyFont="1" applyAlignment="1">
      <alignment horizontal="right"/>
    </xf>
    <xf numFmtId="0" fontId="17" fillId="0" borderId="0" xfId="0" applyFont="1" applyAlignment="1">
      <alignment horizontal="right"/>
    </xf>
    <xf numFmtId="0" fontId="17" fillId="6" borderId="0" xfId="0" applyFont="1" applyFill="1" applyBorder="1" applyAlignment="1"/>
    <xf numFmtId="0" fontId="17" fillId="6" borderId="7" xfId="0" applyFont="1" applyFill="1" applyBorder="1" applyAlignment="1"/>
    <xf numFmtId="0" fontId="17" fillId="5" borderId="0" xfId="0" applyFont="1" applyFill="1" applyAlignment="1"/>
    <xf numFmtId="0" fontId="17" fillId="5" borderId="7" xfId="0" applyFont="1" applyFill="1" applyBorder="1" applyAlignment="1"/>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vertical="center" wrapText="1"/>
    </xf>
    <xf numFmtId="0" fontId="17" fillId="0" borderId="3" xfId="0" applyFont="1" applyBorder="1" applyAlignment="1">
      <alignment vertical="center"/>
    </xf>
    <xf numFmtId="0" fontId="17" fillId="0" borderId="2" xfId="0" applyFont="1" applyBorder="1" applyAlignment="1">
      <alignment vertical="center"/>
    </xf>
    <xf numFmtId="0" fontId="17" fillId="0" borderId="1" xfId="0" applyFont="1" applyBorder="1" applyAlignment="1">
      <alignment wrapText="1"/>
    </xf>
    <xf numFmtId="0" fontId="17" fillId="0" borderId="3" xfId="0" applyFont="1" applyBorder="1" applyAlignment="1">
      <alignment wrapText="1"/>
    </xf>
    <xf numFmtId="0" fontId="17" fillId="0" borderId="2" xfId="0" applyFont="1" applyBorder="1" applyAlignment="1">
      <alignment wrapText="1"/>
    </xf>
    <xf numFmtId="0" fontId="23" fillId="5" borderId="7" xfId="3" applyFont="1" applyFill="1" applyBorder="1" applyAlignment="1" applyProtection="1"/>
    <xf numFmtId="0" fontId="31" fillId="0" borderId="1" xfId="0" applyFont="1" applyFill="1" applyBorder="1" applyAlignment="1" applyProtection="1">
      <alignment horizontal="left" vertical="center" wrapText="1"/>
      <protection locked="0"/>
    </xf>
    <xf numFmtId="0" fontId="29" fillId="0" borderId="2" xfId="0" applyFont="1" applyBorder="1" applyAlignment="1">
      <alignment horizontal="left" vertical="center" wrapText="1"/>
    </xf>
    <xf numFmtId="49" fontId="28" fillId="4" borderId="6" xfId="0" applyNumberFormat="1" applyFont="1" applyFill="1" applyBorder="1" applyAlignment="1" applyProtection="1">
      <alignment vertical="top" wrapText="1"/>
    </xf>
    <xf numFmtId="49" fontId="28" fillId="4" borderId="7" xfId="0" applyNumberFormat="1" applyFont="1" applyFill="1" applyBorder="1" applyAlignment="1" applyProtection="1">
      <alignment vertical="top" wrapText="1"/>
    </xf>
    <xf numFmtId="49" fontId="28" fillId="4" borderId="8" xfId="0" applyNumberFormat="1" applyFont="1" applyFill="1" applyBorder="1" applyAlignment="1" applyProtection="1">
      <alignment vertical="top" wrapText="1"/>
    </xf>
    <xf numFmtId="0" fontId="29" fillId="0" borderId="14" xfId="0" applyFont="1" applyBorder="1" applyAlignment="1">
      <alignment vertical="top" wrapText="1"/>
    </xf>
    <xf numFmtId="0" fontId="29" fillId="0" borderId="5" xfId="0" applyFont="1" applyBorder="1" applyAlignment="1">
      <alignment vertical="top" wrapText="1"/>
    </xf>
    <xf numFmtId="0" fontId="29" fillId="0" borderId="15" xfId="0" applyFont="1" applyBorder="1" applyAlignment="1">
      <alignment vertical="top" wrapText="1"/>
    </xf>
    <xf numFmtId="0" fontId="28" fillId="4" borderId="9" xfId="0" applyFont="1" applyFill="1" applyBorder="1" applyAlignment="1" applyProtection="1">
      <alignment horizontal="left" vertical="top" wrapText="1"/>
    </xf>
    <xf numFmtId="0" fontId="29" fillId="0" borderId="13" xfId="0" applyFont="1" applyBorder="1" applyAlignment="1">
      <alignment horizontal="left" vertical="top" wrapText="1"/>
    </xf>
    <xf numFmtId="0" fontId="31" fillId="0" borderId="4" xfId="0" applyFont="1" applyFill="1" applyBorder="1" applyAlignment="1" applyProtection="1">
      <alignment horizontal="left" vertical="center" wrapText="1"/>
      <protection locked="0"/>
    </xf>
    <xf numFmtId="0" fontId="28" fillId="4" borderId="12" xfId="0" applyFont="1" applyFill="1" applyBorder="1" applyAlignment="1" applyProtection="1">
      <alignment horizontal="left" vertical="top" wrapText="1"/>
    </xf>
    <xf numFmtId="0" fontId="29" fillId="0" borderId="12" xfId="0" applyFont="1" applyBorder="1" applyAlignment="1">
      <alignment horizontal="left" vertical="top" wrapText="1"/>
    </xf>
    <xf numFmtId="0" fontId="29" fillId="0" borderId="4" xfId="0" applyFont="1" applyBorder="1" applyAlignment="1">
      <alignment horizontal="left" vertical="center" wrapText="1"/>
    </xf>
    <xf numFmtId="0" fontId="28" fillId="4" borderId="6" xfId="0" applyFont="1" applyFill="1" applyBorder="1" applyAlignment="1" applyProtection="1">
      <alignment horizontal="left" vertical="top" wrapText="1"/>
    </xf>
    <xf numFmtId="0" fontId="28" fillId="4" borderId="7" xfId="0" applyFont="1" applyFill="1" applyBorder="1" applyAlignment="1" applyProtection="1">
      <alignment horizontal="left" vertical="top" wrapText="1"/>
    </xf>
    <xf numFmtId="0" fontId="28" fillId="4" borderId="8" xfId="0" applyFont="1" applyFill="1" applyBorder="1" applyAlignment="1" applyProtection="1">
      <alignment horizontal="left" vertical="top" wrapText="1"/>
    </xf>
    <xf numFmtId="0" fontId="29" fillId="0" borderId="14" xfId="0" applyFont="1" applyBorder="1" applyAlignment="1">
      <alignment horizontal="left" vertical="top" wrapText="1"/>
    </xf>
    <xf numFmtId="0" fontId="29" fillId="0" borderId="5" xfId="0" applyFont="1" applyBorder="1" applyAlignment="1">
      <alignment horizontal="left" vertical="top" wrapText="1"/>
    </xf>
    <xf numFmtId="0" fontId="29" fillId="0" borderId="15" xfId="0" applyFont="1" applyBorder="1" applyAlignment="1">
      <alignment horizontal="left" vertical="top" wrapText="1"/>
    </xf>
    <xf numFmtId="0" fontId="57" fillId="4" borderId="9" xfId="0" applyFont="1" applyFill="1" applyBorder="1" applyAlignment="1" applyProtection="1">
      <alignment horizontal="left" vertical="top" wrapText="1"/>
    </xf>
    <xf numFmtId="0" fontId="28" fillId="4" borderId="6" xfId="0" applyFont="1" applyFill="1" applyBorder="1" applyAlignment="1" applyProtection="1">
      <alignment vertical="top" wrapText="1"/>
    </xf>
    <xf numFmtId="0" fontId="28" fillId="4" borderId="7" xfId="0" applyFont="1" applyFill="1" applyBorder="1" applyAlignment="1" applyProtection="1">
      <alignment vertical="top" wrapText="1"/>
    </xf>
    <xf numFmtId="0" fontId="28" fillId="4" borderId="8" xfId="0" applyFont="1" applyFill="1" applyBorder="1" applyAlignment="1" applyProtection="1">
      <alignment vertical="top" wrapText="1"/>
    </xf>
    <xf numFmtId="0" fontId="28" fillId="4" borderId="4" xfId="0" applyFont="1" applyFill="1" applyBorder="1" applyAlignment="1" applyProtection="1">
      <alignment horizontal="left" vertical="top" wrapText="1"/>
    </xf>
    <xf numFmtId="0" fontId="47" fillId="4" borderId="12" xfId="0" applyFont="1" applyFill="1" applyBorder="1" applyAlignment="1" applyProtection="1">
      <alignment horizontal="left" vertical="top" wrapText="1"/>
    </xf>
    <xf numFmtId="0" fontId="28" fillId="4" borderId="6" xfId="0" applyNumberFormat="1" applyFont="1" applyFill="1" applyBorder="1" applyAlignment="1" applyProtection="1">
      <alignment horizontal="left" vertical="top" wrapText="1"/>
    </xf>
    <xf numFmtId="0" fontId="28" fillId="4" borderId="10" xfId="0" applyNumberFormat="1" applyFont="1" applyFill="1" applyBorder="1" applyAlignment="1" applyProtection="1">
      <alignment horizontal="left" vertical="top" wrapText="1"/>
    </xf>
    <xf numFmtId="0" fontId="28" fillId="4" borderId="4" xfId="0" applyFont="1" applyFill="1" applyBorder="1" applyAlignment="1">
      <alignment horizontal="left" vertical="top" wrapText="1"/>
    </xf>
    <xf numFmtId="49" fontId="28" fillId="4" borderId="10" xfId="0" applyNumberFormat="1" applyFont="1" applyFill="1" applyBorder="1" applyAlignment="1" applyProtection="1">
      <alignment vertical="top" wrapText="1"/>
    </xf>
    <xf numFmtId="49" fontId="28" fillId="4" borderId="0" xfId="0" applyNumberFormat="1" applyFont="1" applyFill="1" applyBorder="1" applyAlignment="1" applyProtection="1">
      <alignment vertical="top" wrapText="1"/>
    </xf>
    <xf numFmtId="49" fontId="28" fillId="4" borderId="11" xfId="0" applyNumberFormat="1" applyFont="1" applyFill="1" applyBorder="1" applyAlignment="1" applyProtection="1">
      <alignment vertical="top" wrapText="1"/>
    </xf>
    <xf numFmtId="0" fontId="29" fillId="0" borderId="10" xfId="0" applyFont="1" applyBorder="1" applyAlignment="1">
      <alignment vertical="top" wrapText="1"/>
    </xf>
    <xf numFmtId="0" fontId="29" fillId="0" borderId="0" xfId="0" applyFont="1" applyBorder="1" applyAlignment="1">
      <alignment vertical="top" wrapText="1"/>
    </xf>
    <xf numFmtId="0" fontId="29" fillId="0" borderId="11" xfId="0" applyFont="1" applyBorder="1" applyAlignment="1">
      <alignment vertical="top" wrapText="1"/>
    </xf>
    <xf numFmtId="0" fontId="31" fillId="3" borderId="6" xfId="0" applyFont="1" applyFill="1" applyBorder="1" applyAlignment="1" applyProtection="1">
      <alignment horizontal="center" vertical="center" wrapText="1"/>
    </xf>
    <xf numFmtId="0" fontId="31" fillId="3" borderId="8" xfId="0" applyFont="1" applyFill="1" applyBorder="1" applyAlignment="1" applyProtection="1">
      <alignment horizontal="center" vertical="center" wrapText="1"/>
    </xf>
    <xf numFmtId="0" fontId="31" fillId="3" borderId="14" xfId="0" applyFont="1" applyFill="1" applyBorder="1" applyAlignment="1" applyProtection="1">
      <alignment horizontal="center" vertical="center" wrapText="1"/>
    </xf>
    <xf numFmtId="0" fontId="31" fillId="3" borderId="15" xfId="0" applyFont="1" applyFill="1" applyBorder="1" applyAlignment="1" applyProtection="1">
      <alignment horizontal="center" vertical="center" wrapText="1"/>
    </xf>
    <xf numFmtId="0" fontId="28" fillId="4" borderId="6" xfId="0" applyFont="1" applyFill="1" applyBorder="1" applyAlignment="1" applyProtection="1">
      <alignment horizontal="left" vertical="top"/>
    </xf>
    <xf numFmtId="0" fontId="28" fillId="4" borderId="7" xfId="0" applyFont="1" applyFill="1" applyBorder="1" applyAlignment="1" applyProtection="1">
      <alignment horizontal="left" vertical="top"/>
    </xf>
    <xf numFmtId="0" fontId="31" fillId="3" borderId="9" xfId="0" applyFont="1" applyFill="1" applyBorder="1" applyAlignment="1" applyProtection="1">
      <alignment horizontal="center" vertical="center" wrapText="1"/>
    </xf>
    <xf numFmtId="0" fontId="31" fillId="3" borderId="12" xfId="0" applyFont="1" applyFill="1" applyBorder="1" applyAlignment="1" applyProtection="1">
      <alignment horizontal="center" vertical="center" wrapText="1"/>
    </xf>
    <xf numFmtId="0" fontId="31" fillId="3" borderId="13" xfId="0" applyFont="1" applyFill="1" applyBorder="1" applyAlignment="1" applyProtection="1">
      <alignment horizontal="center" vertical="center" wrapText="1"/>
    </xf>
    <xf numFmtId="0" fontId="29" fillId="0" borderId="8"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31" fillId="3" borderId="6" xfId="0" applyFont="1" applyFill="1" applyBorder="1" applyAlignment="1" applyProtection="1">
      <alignment horizontal="center" vertical="center"/>
    </xf>
    <xf numFmtId="0" fontId="31" fillId="3" borderId="7" xfId="0" applyFont="1" applyFill="1" applyBorder="1" applyAlignment="1" applyProtection="1">
      <alignment horizontal="center" vertical="center"/>
    </xf>
    <xf numFmtId="0" fontId="31" fillId="3" borderId="8" xfId="0" applyFont="1" applyFill="1" applyBorder="1" applyAlignment="1" applyProtection="1">
      <alignment horizontal="center" vertical="center"/>
    </xf>
    <xf numFmtId="0" fontId="31" fillId="3" borderId="10"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1" fillId="3" borderId="11" xfId="0" applyFont="1" applyFill="1" applyBorder="1" applyAlignment="1" applyProtection="1">
      <alignment horizontal="center" vertical="center"/>
    </xf>
    <xf numFmtId="0" fontId="31" fillId="3" borderId="14" xfId="0" applyFont="1" applyFill="1" applyBorder="1" applyAlignment="1" applyProtection="1">
      <alignment horizontal="center" vertical="center"/>
    </xf>
    <xf numFmtId="0" fontId="31" fillId="3" borderId="5" xfId="0" applyFont="1" applyFill="1" applyBorder="1" applyAlignment="1" applyProtection="1">
      <alignment horizontal="center" vertical="center"/>
    </xf>
    <xf numFmtId="0" fontId="31" fillId="3" borderId="15" xfId="0" applyFont="1" applyFill="1" applyBorder="1" applyAlignment="1" applyProtection="1">
      <alignment horizontal="center" vertical="center"/>
    </xf>
    <xf numFmtId="0" fontId="28" fillId="4" borderId="6" xfId="1" applyFont="1" applyFill="1" applyBorder="1" applyAlignment="1" applyProtection="1">
      <alignment horizontal="left" vertical="top" wrapText="1"/>
    </xf>
    <xf numFmtId="0" fontId="28" fillId="4" borderId="7" xfId="1" applyFont="1" applyFill="1" applyBorder="1" applyAlignment="1" applyProtection="1">
      <alignment horizontal="left" vertical="top" wrapText="1"/>
    </xf>
    <xf numFmtId="0" fontId="28" fillId="4" borderId="8" xfId="1" applyFont="1" applyFill="1" applyBorder="1" applyAlignment="1" applyProtection="1">
      <alignment horizontal="left" vertical="top" wrapText="1"/>
    </xf>
    <xf numFmtId="0" fontId="31" fillId="0" borderId="0" xfId="0" applyFont="1" applyFill="1" applyBorder="1" applyAlignment="1">
      <alignment vertical="top" wrapText="1"/>
    </xf>
    <xf numFmtId="0" fontId="31" fillId="0" borderId="0" xfId="0" applyFont="1" applyAlignment="1">
      <alignment vertical="top" wrapText="1"/>
    </xf>
    <xf numFmtId="0" fontId="28" fillId="0" borderId="0" xfId="0" applyFont="1" applyAlignment="1">
      <alignment vertical="top" wrapText="1"/>
    </xf>
    <xf numFmtId="0" fontId="31" fillId="0" borderId="0" xfId="0" applyFont="1" applyFill="1" applyBorder="1" applyAlignment="1">
      <alignment vertical="center" wrapText="1"/>
    </xf>
    <xf numFmtId="0" fontId="31" fillId="0" borderId="0" xfId="0" applyFont="1" applyAlignment="1">
      <alignment vertical="center" wrapText="1"/>
    </xf>
    <xf numFmtId="0" fontId="28" fillId="0" borderId="0" xfId="0" applyFont="1" applyAlignment="1">
      <alignment vertical="center" wrapText="1"/>
    </xf>
    <xf numFmtId="0" fontId="31" fillId="0" borderId="0" xfId="0" applyFont="1" applyFill="1" applyBorder="1" applyAlignment="1">
      <alignment horizontal="left" vertical="top" wrapText="1"/>
    </xf>
    <xf numFmtId="0" fontId="28" fillId="0" borderId="0" xfId="0" applyFont="1" applyAlignment="1">
      <alignment horizontal="left" vertical="top"/>
    </xf>
    <xf numFmtId="0" fontId="31" fillId="0" borderId="0" xfId="0" applyFont="1" applyFill="1" applyAlignment="1">
      <alignment vertical="top" wrapText="1"/>
    </xf>
    <xf numFmtId="0" fontId="28" fillId="0" borderId="0" xfId="0" applyFont="1" applyFill="1" applyBorder="1" applyAlignment="1">
      <alignment vertical="top" wrapText="1"/>
    </xf>
    <xf numFmtId="0" fontId="35" fillId="0" borderId="0" xfId="0" applyFont="1" applyFill="1" applyBorder="1" applyAlignment="1">
      <alignment vertical="top" wrapText="1"/>
    </xf>
    <xf numFmtId="0" fontId="36" fillId="0" borderId="0" xfId="0" applyFont="1" applyAlignment="1">
      <alignment vertical="top" wrapText="1"/>
    </xf>
    <xf numFmtId="0" fontId="37" fillId="0" borderId="5" xfId="0" applyFont="1" applyFill="1" applyBorder="1" applyAlignment="1" applyProtection="1">
      <alignment vertical="top" wrapText="1"/>
    </xf>
    <xf numFmtId="0" fontId="38" fillId="0" borderId="5" xfId="0" applyFont="1" applyBorder="1" applyAlignment="1">
      <alignment vertical="top" wrapText="1"/>
    </xf>
    <xf numFmtId="0" fontId="31" fillId="0" borderId="1" xfId="0" applyFont="1" applyFill="1" applyBorder="1" applyAlignment="1">
      <alignment vertical="center" wrapText="1"/>
    </xf>
    <xf numFmtId="0" fontId="29" fillId="0" borderId="2" xfId="0" applyFont="1" applyBorder="1"/>
    <xf numFmtId="14" fontId="27" fillId="2" borderId="1" xfId="0" applyNumberFormat="1" applyFont="1" applyFill="1" applyBorder="1" applyAlignment="1" applyProtection="1">
      <alignment horizontal="center" vertical="center" wrapText="1"/>
      <protection locked="0"/>
    </xf>
    <xf numFmtId="14" fontId="27" fillId="2" borderId="3" xfId="0" applyNumberFormat="1" applyFont="1" applyFill="1" applyBorder="1" applyAlignment="1" applyProtection="1">
      <alignment horizontal="center" vertical="center" wrapText="1"/>
      <protection locked="0"/>
    </xf>
    <xf numFmtId="14" fontId="27" fillId="2" borderId="2" xfId="0" applyNumberFormat="1" applyFont="1" applyFill="1" applyBorder="1" applyAlignment="1" applyProtection="1">
      <alignment horizontal="center" vertical="center" wrapText="1"/>
      <protection locked="0"/>
    </xf>
    <xf numFmtId="0" fontId="31" fillId="0" borderId="1" xfId="0" applyFont="1" applyFill="1" applyBorder="1" applyAlignment="1">
      <alignment horizontal="left" vertical="center" wrapText="1"/>
    </xf>
    <xf numFmtId="0" fontId="27" fillId="2" borderId="1" xfId="0" applyFont="1" applyFill="1" applyBorder="1" applyAlignment="1" applyProtection="1">
      <alignment horizontal="center" vertical="center"/>
      <protection locked="0"/>
    </xf>
    <xf numFmtId="0" fontId="27" fillId="2" borderId="3"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7" fillId="2" borderId="1"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27" fillId="2" borderId="1" xfId="0" applyFont="1" applyFill="1" applyBorder="1" applyAlignment="1">
      <alignment horizontal="center" vertical="top"/>
    </xf>
    <xf numFmtId="0" fontId="29" fillId="0" borderId="3" xfId="0" applyFont="1" applyBorder="1"/>
  </cellXfs>
  <cellStyles count="4">
    <cellStyle name="パーセント 2" xfId="2" xr:uid="{00000000-0005-0000-0000-000000000000}"/>
    <cellStyle name="ハイパーリンク" xfId="3" builtinId="8"/>
    <cellStyle name="標準" xfId="0" builtinId="0"/>
    <cellStyle name="標準_ムラタ担当項目改訂案" xfId="1" xr:uid="{00000000-0005-0000-0000-000001000000}"/>
  </cellStyles>
  <dxfs count="20">
    <dxf>
      <font>
        <condense val="0"/>
        <extend val="0"/>
        <color indexed="12"/>
      </font>
      <fill>
        <patternFill patternType="none">
          <bgColor indexed="65"/>
        </patternFill>
      </fill>
    </dxf>
    <dxf>
      <font>
        <condense val="0"/>
        <extend val="0"/>
        <color indexed="10"/>
      </font>
    </dxf>
    <dxf>
      <font>
        <condense val="0"/>
        <extend val="0"/>
        <color indexed="12"/>
      </font>
      <fill>
        <patternFill patternType="none">
          <bgColor indexed="65"/>
        </patternFill>
      </fill>
    </dxf>
    <dxf>
      <font>
        <condense val="0"/>
        <extend val="0"/>
        <color indexed="10"/>
      </font>
    </dxf>
    <dxf>
      <font>
        <condense val="0"/>
        <extend val="0"/>
        <color indexed="12"/>
      </font>
      <fill>
        <patternFill patternType="none">
          <bgColor indexed="65"/>
        </patternFill>
      </fill>
    </dxf>
    <dxf>
      <font>
        <condense val="0"/>
        <extend val="0"/>
        <color indexed="10"/>
      </font>
    </dxf>
    <dxf>
      <font>
        <condense val="0"/>
        <extend val="0"/>
        <color indexed="12"/>
      </font>
      <fill>
        <patternFill patternType="none">
          <bgColor indexed="65"/>
        </patternFill>
      </fill>
    </dxf>
    <dxf>
      <font>
        <condense val="0"/>
        <extend val="0"/>
        <color indexed="10"/>
      </font>
    </dxf>
    <dxf>
      <font>
        <condense val="0"/>
        <extend val="0"/>
        <color indexed="12"/>
      </font>
      <fill>
        <patternFill patternType="none">
          <bgColor indexed="65"/>
        </patternFill>
      </fill>
    </dxf>
    <dxf>
      <font>
        <condense val="0"/>
        <extend val="0"/>
        <color indexed="10"/>
      </font>
    </dxf>
    <dxf>
      <fill>
        <patternFill>
          <bgColor indexed="22"/>
        </patternFill>
      </fill>
    </dxf>
    <dxf>
      <font>
        <condense val="0"/>
        <extend val="0"/>
        <color indexed="12"/>
      </font>
      <fill>
        <patternFill patternType="none">
          <bgColor indexed="65"/>
        </patternFill>
      </fill>
    </dxf>
    <dxf>
      <font>
        <condense val="0"/>
        <extend val="0"/>
        <color indexed="10"/>
      </font>
    </dxf>
    <dxf>
      <fill>
        <patternFill>
          <bgColor indexed="22"/>
        </patternFill>
      </fill>
    </dxf>
    <dxf>
      <font>
        <condense val="0"/>
        <extend val="0"/>
        <color indexed="12"/>
      </font>
      <fill>
        <patternFill patternType="none">
          <bgColor indexed="65"/>
        </patternFill>
      </fill>
    </dxf>
    <dxf>
      <font>
        <condense val="0"/>
        <extend val="0"/>
        <color indexed="10"/>
      </font>
    </dxf>
    <dxf>
      <fill>
        <patternFill>
          <bgColor indexed="22"/>
        </patternFill>
      </fill>
    </dxf>
    <dxf>
      <font>
        <condense val="0"/>
        <extend val="0"/>
        <color indexed="12"/>
      </font>
      <fill>
        <patternFill patternType="none">
          <bgColor indexed="65"/>
        </patternFill>
      </fill>
    </dxf>
    <dxf>
      <font>
        <condense val="0"/>
        <extend val="0"/>
        <color indexed="10"/>
      </font>
    </dxf>
    <dxf>
      <fill>
        <patternFill>
          <bgColor indexed="22"/>
        </patternFill>
      </fill>
    </dxf>
  </dxfs>
  <tableStyles count="0" defaultTableStyle="TableStyleMedium2" defaultPivotStyle="PivotStyleLight16"/>
  <colors>
    <mruColors>
      <color rgb="FFFFF2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259416</xdr:colOff>
      <xdr:row>0</xdr:row>
      <xdr:rowOff>95811</xdr:rowOff>
    </xdr:from>
    <xdr:to>
      <xdr:col>9</xdr:col>
      <xdr:colOff>554691</xdr:colOff>
      <xdr:row>2</xdr:row>
      <xdr:rowOff>313765</xdr:rowOff>
    </xdr:to>
    <xdr:sp macro="" textlink="">
      <xdr:nvSpPr>
        <xdr:cNvPr id="3"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6680387" y="95811"/>
          <a:ext cx="1113304" cy="45327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0" anchor="t" upright="1"/>
        <a:lstStyle/>
        <a:p>
          <a:pPr algn="ctr" rtl="0">
            <a:defRPr sz="1000"/>
          </a:pPr>
          <a:r>
            <a:rPr lang="zh-CN" altLang="en-US" sz="1800" b="1" i="0" u="none" strike="noStrike" baseline="0">
              <a:solidFill>
                <a:srgbClr val="000000"/>
              </a:solidFill>
              <a:latin typeface="+mj-ea"/>
              <a:ea typeface="+mj-ea"/>
            </a:rPr>
            <a:t>样式</a:t>
          </a:r>
          <a:r>
            <a:rPr lang="ja-JP" altLang="en-US" sz="1800" b="1" i="0" u="none" strike="noStrike" baseline="0">
              <a:solidFill>
                <a:srgbClr val="000000"/>
              </a:solidFill>
              <a:latin typeface="+mj-ea"/>
              <a:ea typeface="+mj-ea"/>
            </a:rPr>
            <a:t>９‐</a:t>
          </a:r>
          <a:r>
            <a:rPr lang="en-US" altLang="ja-JP" sz="1800" b="1" i="0" u="none" strike="noStrike" baseline="0">
              <a:solidFill>
                <a:srgbClr val="000000"/>
              </a:solidFill>
              <a:latin typeface="+mj-ea"/>
              <a:ea typeface="+mj-ea"/>
            </a:rPr>
            <a:t>5</a:t>
          </a:r>
          <a:endParaRPr lang="ja-JP" altLang="en-US" sz="1800" b="1" i="0" u="none" strike="noStrike" baseline="0">
            <a:solidFill>
              <a:srgbClr val="000000"/>
            </a:solidFill>
            <a:latin typeface="+mj-ea"/>
            <a:ea typeface="+mj-ea"/>
          </a:endParaRPr>
        </a:p>
        <a:p>
          <a:pPr algn="ctr" rtl="0">
            <a:defRPr sz="1000"/>
          </a:pPr>
          <a:endParaRPr lang="ja-JP" altLang="en-US" sz="1800" b="1" i="0" u="none" strike="noStrike" baseline="0">
            <a:solidFill>
              <a:srgbClr val="000000"/>
            </a:solidFill>
            <a:latin typeface="ＭＳ Ｐゴシック"/>
            <a:ea typeface="ＭＳ Ｐゴシック"/>
          </a:endParaRPr>
        </a:p>
        <a:p>
          <a:pPr algn="ctr" rtl="0">
            <a:defRPr sz="1000"/>
          </a:pPr>
          <a:r>
            <a:rPr lang="ja-JP" altLang="en-US" sz="1800" b="1" i="0" u="none" strike="noStrike" baseline="0">
              <a:solidFill>
                <a:srgbClr val="000000"/>
              </a:solidFill>
              <a:latin typeface="ＭＳ Ｐゴシック"/>
              <a:ea typeface="ＭＳ Ｐゴシック"/>
            </a:rPr>
            <a:t>1</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0"/>
  <sheetViews>
    <sheetView showGridLines="0" zoomScaleNormal="100" workbookViewId="0">
      <selection activeCell="K4" sqref="K4"/>
    </sheetView>
  </sheetViews>
  <sheetFormatPr defaultRowHeight="13.5" x14ac:dyDescent="0.15"/>
  <cols>
    <col min="1" max="1" width="5.75" customWidth="1"/>
    <col min="2" max="2" width="11.75" customWidth="1"/>
    <col min="3" max="3" width="10.75" customWidth="1"/>
    <col min="4" max="4" width="11.5" customWidth="1"/>
    <col min="5" max="5" width="12.125" customWidth="1"/>
    <col min="6" max="6" width="11.125" customWidth="1"/>
    <col min="7" max="7" width="11" customWidth="1"/>
    <col min="8" max="8" width="10.25" customWidth="1"/>
    <col min="9" max="9" width="10.75" customWidth="1"/>
    <col min="10" max="10" width="10.25" customWidth="1"/>
    <col min="11" max="11" width="6.5" customWidth="1"/>
    <col min="257" max="257" width="5.75" customWidth="1"/>
    <col min="258" max="258" width="11.75" customWidth="1"/>
    <col min="259" max="259" width="10.75" customWidth="1"/>
    <col min="260" max="260" width="11.5" customWidth="1"/>
    <col min="261" max="261" width="12.125" customWidth="1"/>
    <col min="262" max="262" width="11.125" customWidth="1"/>
    <col min="263" max="263" width="11" customWidth="1"/>
    <col min="264" max="264" width="10.25" customWidth="1"/>
    <col min="265" max="265" width="10.75" customWidth="1"/>
    <col min="266" max="266" width="10.25" customWidth="1"/>
    <col min="267" max="267" width="6.5" customWidth="1"/>
    <col min="513" max="513" width="5.75" customWidth="1"/>
    <col min="514" max="514" width="11.75" customWidth="1"/>
    <col min="515" max="515" width="10.75" customWidth="1"/>
    <col min="516" max="516" width="11.5" customWidth="1"/>
    <col min="517" max="517" width="12.125" customWidth="1"/>
    <col min="518" max="518" width="11.125" customWidth="1"/>
    <col min="519" max="519" width="11" customWidth="1"/>
    <col min="520" max="520" width="10.25" customWidth="1"/>
    <col min="521" max="521" width="10.75" customWidth="1"/>
    <col min="522" max="522" width="10.25" customWidth="1"/>
    <col min="523" max="523" width="6.5" customWidth="1"/>
    <col min="769" max="769" width="5.75" customWidth="1"/>
    <col min="770" max="770" width="11.75" customWidth="1"/>
    <col min="771" max="771" width="10.75" customWidth="1"/>
    <col min="772" max="772" width="11.5" customWidth="1"/>
    <col min="773" max="773" width="12.125" customWidth="1"/>
    <col min="774" max="774" width="11.125" customWidth="1"/>
    <col min="775" max="775" width="11" customWidth="1"/>
    <col min="776" max="776" width="10.25" customWidth="1"/>
    <col min="777" max="777" width="10.75" customWidth="1"/>
    <col min="778" max="778" width="10.25" customWidth="1"/>
    <col min="779" max="779" width="6.5" customWidth="1"/>
    <col min="1025" max="1025" width="5.75" customWidth="1"/>
    <col min="1026" max="1026" width="11.75" customWidth="1"/>
    <col min="1027" max="1027" width="10.75" customWidth="1"/>
    <col min="1028" max="1028" width="11.5" customWidth="1"/>
    <col min="1029" max="1029" width="12.125" customWidth="1"/>
    <col min="1030" max="1030" width="11.125" customWidth="1"/>
    <col min="1031" max="1031" width="11" customWidth="1"/>
    <col min="1032" max="1032" width="10.25" customWidth="1"/>
    <col min="1033" max="1033" width="10.75" customWidth="1"/>
    <col min="1034" max="1034" width="10.25" customWidth="1"/>
    <col min="1035" max="1035" width="6.5" customWidth="1"/>
    <col min="1281" max="1281" width="5.75" customWidth="1"/>
    <col min="1282" max="1282" width="11.75" customWidth="1"/>
    <col min="1283" max="1283" width="10.75" customWidth="1"/>
    <col min="1284" max="1284" width="11.5" customWidth="1"/>
    <col min="1285" max="1285" width="12.125" customWidth="1"/>
    <col min="1286" max="1286" width="11.125" customWidth="1"/>
    <col min="1287" max="1287" width="11" customWidth="1"/>
    <col min="1288" max="1288" width="10.25" customWidth="1"/>
    <col min="1289" max="1289" width="10.75" customWidth="1"/>
    <col min="1290" max="1290" width="10.25" customWidth="1"/>
    <col min="1291" max="1291" width="6.5" customWidth="1"/>
    <col min="1537" max="1537" width="5.75" customWidth="1"/>
    <col min="1538" max="1538" width="11.75" customWidth="1"/>
    <col min="1539" max="1539" width="10.75" customWidth="1"/>
    <col min="1540" max="1540" width="11.5" customWidth="1"/>
    <col min="1541" max="1541" width="12.125" customWidth="1"/>
    <col min="1542" max="1542" width="11.125" customWidth="1"/>
    <col min="1543" max="1543" width="11" customWidth="1"/>
    <col min="1544" max="1544" width="10.25" customWidth="1"/>
    <col min="1545" max="1545" width="10.75" customWidth="1"/>
    <col min="1546" max="1546" width="10.25" customWidth="1"/>
    <col min="1547" max="1547" width="6.5" customWidth="1"/>
    <col min="1793" max="1793" width="5.75" customWidth="1"/>
    <col min="1794" max="1794" width="11.75" customWidth="1"/>
    <col min="1795" max="1795" width="10.75" customWidth="1"/>
    <col min="1796" max="1796" width="11.5" customWidth="1"/>
    <col min="1797" max="1797" width="12.125" customWidth="1"/>
    <col min="1798" max="1798" width="11.125" customWidth="1"/>
    <col min="1799" max="1799" width="11" customWidth="1"/>
    <col min="1800" max="1800" width="10.25" customWidth="1"/>
    <col min="1801" max="1801" width="10.75" customWidth="1"/>
    <col min="1802" max="1802" width="10.25" customWidth="1"/>
    <col min="1803" max="1803" width="6.5" customWidth="1"/>
    <col min="2049" max="2049" width="5.75" customWidth="1"/>
    <col min="2050" max="2050" width="11.75" customWidth="1"/>
    <col min="2051" max="2051" width="10.75" customWidth="1"/>
    <col min="2052" max="2052" width="11.5" customWidth="1"/>
    <col min="2053" max="2053" width="12.125" customWidth="1"/>
    <col min="2054" max="2054" width="11.125" customWidth="1"/>
    <col min="2055" max="2055" width="11" customWidth="1"/>
    <col min="2056" max="2056" width="10.25" customWidth="1"/>
    <col min="2057" max="2057" width="10.75" customWidth="1"/>
    <col min="2058" max="2058" width="10.25" customWidth="1"/>
    <col min="2059" max="2059" width="6.5" customWidth="1"/>
    <col min="2305" max="2305" width="5.75" customWidth="1"/>
    <col min="2306" max="2306" width="11.75" customWidth="1"/>
    <col min="2307" max="2307" width="10.75" customWidth="1"/>
    <col min="2308" max="2308" width="11.5" customWidth="1"/>
    <col min="2309" max="2309" width="12.125" customWidth="1"/>
    <col min="2310" max="2310" width="11.125" customWidth="1"/>
    <col min="2311" max="2311" width="11" customWidth="1"/>
    <col min="2312" max="2312" width="10.25" customWidth="1"/>
    <col min="2313" max="2313" width="10.75" customWidth="1"/>
    <col min="2314" max="2314" width="10.25" customWidth="1"/>
    <col min="2315" max="2315" width="6.5" customWidth="1"/>
    <col min="2561" max="2561" width="5.75" customWidth="1"/>
    <col min="2562" max="2562" width="11.75" customWidth="1"/>
    <col min="2563" max="2563" width="10.75" customWidth="1"/>
    <col min="2564" max="2564" width="11.5" customWidth="1"/>
    <col min="2565" max="2565" width="12.125" customWidth="1"/>
    <col min="2566" max="2566" width="11.125" customWidth="1"/>
    <col min="2567" max="2567" width="11" customWidth="1"/>
    <col min="2568" max="2568" width="10.25" customWidth="1"/>
    <col min="2569" max="2569" width="10.75" customWidth="1"/>
    <col min="2570" max="2570" width="10.25" customWidth="1"/>
    <col min="2571" max="2571" width="6.5" customWidth="1"/>
    <col min="2817" max="2817" width="5.75" customWidth="1"/>
    <col min="2818" max="2818" width="11.75" customWidth="1"/>
    <col min="2819" max="2819" width="10.75" customWidth="1"/>
    <col min="2820" max="2820" width="11.5" customWidth="1"/>
    <col min="2821" max="2821" width="12.125" customWidth="1"/>
    <col min="2822" max="2822" width="11.125" customWidth="1"/>
    <col min="2823" max="2823" width="11" customWidth="1"/>
    <col min="2824" max="2824" width="10.25" customWidth="1"/>
    <col min="2825" max="2825" width="10.75" customWidth="1"/>
    <col min="2826" max="2826" width="10.25" customWidth="1"/>
    <col min="2827" max="2827" width="6.5" customWidth="1"/>
    <col min="3073" max="3073" width="5.75" customWidth="1"/>
    <col min="3074" max="3074" width="11.75" customWidth="1"/>
    <col min="3075" max="3075" width="10.75" customWidth="1"/>
    <col min="3076" max="3076" width="11.5" customWidth="1"/>
    <col min="3077" max="3077" width="12.125" customWidth="1"/>
    <col min="3078" max="3078" width="11.125" customWidth="1"/>
    <col min="3079" max="3079" width="11" customWidth="1"/>
    <col min="3080" max="3080" width="10.25" customWidth="1"/>
    <col min="3081" max="3081" width="10.75" customWidth="1"/>
    <col min="3082" max="3082" width="10.25" customWidth="1"/>
    <col min="3083" max="3083" width="6.5" customWidth="1"/>
    <col min="3329" max="3329" width="5.75" customWidth="1"/>
    <col min="3330" max="3330" width="11.75" customWidth="1"/>
    <col min="3331" max="3331" width="10.75" customWidth="1"/>
    <col min="3332" max="3332" width="11.5" customWidth="1"/>
    <col min="3333" max="3333" width="12.125" customWidth="1"/>
    <col min="3334" max="3334" width="11.125" customWidth="1"/>
    <col min="3335" max="3335" width="11" customWidth="1"/>
    <col min="3336" max="3336" width="10.25" customWidth="1"/>
    <col min="3337" max="3337" width="10.75" customWidth="1"/>
    <col min="3338" max="3338" width="10.25" customWidth="1"/>
    <col min="3339" max="3339" width="6.5" customWidth="1"/>
    <col min="3585" max="3585" width="5.75" customWidth="1"/>
    <col min="3586" max="3586" width="11.75" customWidth="1"/>
    <col min="3587" max="3587" width="10.75" customWidth="1"/>
    <col min="3588" max="3588" width="11.5" customWidth="1"/>
    <col min="3589" max="3589" width="12.125" customWidth="1"/>
    <col min="3590" max="3590" width="11.125" customWidth="1"/>
    <col min="3591" max="3591" width="11" customWidth="1"/>
    <col min="3592" max="3592" width="10.25" customWidth="1"/>
    <col min="3593" max="3593" width="10.75" customWidth="1"/>
    <col min="3594" max="3594" width="10.25" customWidth="1"/>
    <col min="3595" max="3595" width="6.5" customWidth="1"/>
    <col min="3841" max="3841" width="5.75" customWidth="1"/>
    <col min="3842" max="3842" width="11.75" customWidth="1"/>
    <col min="3843" max="3843" width="10.75" customWidth="1"/>
    <col min="3844" max="3844" width="11.5" customWidth="1"/>
    <col min="3845" max="3845" width="12.125" customWidth="1"/>
    <col min="3846" max="3846" width="11.125" customWidth="1"/>
    <col min="3847" max="3847" width="11" customWidth="1"/>
    <col min="3848" max="3848" width="10.25" customWidth="1"/>
    <col min="3849" max="3849" width="10.75" customWidth="1"/>
    <col min="3850" max="3850" width="10.25" customWidth="1"/>
    <col min="3851" max="3851" width="6.5" customWidth="1"/>
    <col min="4097" max="4097" width="5.75" customWidth="1"/>
    <col min="4098" max="4098" width="11.75" customWidth="1"/>
    <col min="4099" max="4099" width="10.75" customWidth="1"/>
    <col min="4100" max="4100" width="11.5" customWidth="1"/>
    <col min="4101" max="4101" width="12.125" customWidth="1"/>
    <col min="4102" max="4102" width="11.125" customWidth="1"/>
    <col min="4103" max="4103" width="11" customWidth="1"/>
    <col min="4104" max="4104" width="10.25" customWidth="1"/>
    <col min="4105" max="4105" width="10.75" customWidth="1"/>
    <col min="4106" max="4106" width="10.25" customWidth="1"/>
    <col min="4107" max="4107" width="6.5" customWidth="1"/>
    <col min="4353" max="4353" width="5.75" customWidth="1"/>
    <col min="4354" max="4354" width="11.75" customWidth="1"/>
    <col min="4355" max="4355" width="10.75" customWidth="1"/>
    <col min="4356" max="4356" width="11.5" customWidth="1"/>
    <col min="4357" max="4357" width="12.125" customWidth="1"/>
    <col min="4358" max="4358" width="11.125" customWidth="1"/>
    <col min="4359" max="4359" width="11" customWidth="1"/>
    <col min="4360" max="4360" width="10.25" customWidth="1"/>
    <col min="4361" max="4361" width="10.75" customWidth="1"/>
    <col min="4362" max="4362" width="10.25" customWidth="1"/>
    <col min="4363" max="4363" width="6.5" customWidth="1"/>
    <col min="4609" max="4609" width="5.75" customWidth="1"/>
    <col min="4610" max="4610" width="11.75" customWidth="1"/>
    <col min="4611" max="4611" width="10.75" customWidth="1"/>
    <col min="4612" max="4612" width="11.5" customWidth="1"/>
    <col min="4613" max="4613" width="12.125" customWidth="1"/>
    <col min="4614" max="4614" width="11.125" customWidth="1"/>
    <col min="4615" max="4615" width="11" customWidth="1"/>
    <col min="4616" max="4616" width="10.25" customWidth="1"/>
    <col min="4617" max="4617" width="10.75" customWidth="1"/>
    <col min="4618" max="4618" width="10.25" customWidth="1"/>
    <col min="4619" max="4619" width="6.5" customWidth="1"/>
    <col min="4865" max="4865" width="5.75" customWidth="1"/>
    <col min="4866" max="4866" width="11.75" customWidth="1"/>
    <col min="4867" max="4867" width="10.75" customWidth="1"/>
    <col min="4868" max="4868" width="11.5" customWidth="1"/>
    <col min="4869" max="4869" width="12.125" customWidth="1"/>
    <col min="4870" max="4870" width="11.125" customWidth="1"/>
    <col min="4871" max="4871" width="11" customWidth="1"/>
    <col min="4872" max="4872" width="10.25" customWidth="1"/>
    <col min="4873" max="4873" width="10.75" customWidth="1"/>
    <col min="4874" max="4874" width="10.25" customWidth="1"/>
    <col min="4875" max="4875" width="6.5" customWidth="1"/>
    <col min="5121" max="5121" width="5.75" customWidth="1"/>
    <col min="5122" max="5122" width="11.75" customWidth="1"/>
    <col min="5123" max="5123" width="10.75" customWidth="1"/>
    <col min="5124" max="5124" width="11.5" customWidth="1"/>
    <col min="5125" max="5125" width="12.125" customWidth="1"/>
    <col min="5126" max="5126" width="11.125" customWidth="1"/>
    <col min="5127" max="5127" width="11" customWidth="1"/>
    <col min="5128" max="5128" width="10.25" customWidth="1"/>
    <col min="5129" max="5129" width="10.75" customWidth="1"/>
    <col min="5130" max="5130" width="10.25" customWidth="1"/>
    <col min="5131" max="5131" width="6.5" customWidth="1"/>
    <col min="5377" max="5377" width="5.75" customWidth="1"/>
    <col min="5378" max="5378" width="11.75" customWidth="1"/>
    <col min="5379" max="5379" width="10.75" customWidth="1"/>
    <col min="5380" max="5380" width="11.5" customWidth="1"/>
    <col min="5381" max="5381" width="12.125" customWidth="1"/>
    <col min="5382" max="5382" width="11.125" customWidth="1"/>
    <col min="5383" max="5383" width="11" customWidth="1"/>
    <col min="5384" max="5384" width="10.25" customWidth="1"/>
    <col min="5385" max="5385" width="10.75" customWidth="1"/>
    <col min="5386" max="5386" width="10.25" customWidth="1"/>
    <col min="5387" max="5387" width="6.5" customWidth="1"/>
    <col min="5633" max="5633" width="5.75" customWidth="1"/>
    <col min="5634" max="5634" width="11.75" customWidth="1"/>
    <col min="5635" max="5635" width="10.75" customWidth="1"/>
    <col min="5636" max="5636" width="11.5" customWidth="1"/>
    <col min="5637" max="5637" width="12.125" customWidth="1"/>
    <col min="5638" max="5638" width="11.125" customWidth="1"/>
    <col min="5639" max="5639" width="11" customWidth="1"/>
    <col min="5640" max="5640" width="10.25" customWidth="1"/>
    <col min="5641" max="5641" width="10.75" customWidth="1"/>
    <col min="5642" max="5642" width="10.25" customWidth="1"/>
    <col min="5643" max="5643" width="6.5" customWidth="1"/>
    <col min="5889" max="5889" width="5.75" customWidth="1"/>
    <col min="5890" max="5890" width="11.75" customWidth="1"/>
    <col min="5891" max="5891" width="10.75" customWidth="1"/>
    <col min="5892" max="5892" width="11.5" customWidth="1"/>
    <col min="5893" max="5893" width="12.125" customWidth="1"/>
    <col min="5894" max="5894" width="11.125" customWidth="1"/>
    <col min="5895" max="5895" width="11" customWidth="1"/>
    <col min="5896" max="5896" width="10.25" customWidth="1"/>
    <col min="5897" max="5897" width="10.75" customWidth="1"/>
    <col min="5898" max="5898" width="10.25" customWidth="1"/>
    <col min="5899" max="5899" width="6.5" customWidth="1"/>
    <col min="6145" max="6145" width="5.75" customWidth="1"/>
    <col min="6146" max="6146" width="11.75" customWidth="1"/>
    <col min="6147" max="6147" width="10.75" customWidth="1"/>
    <col min="6148" max="6148" width="11.5" customWidth="1"/>
    <col min="6149" max="6149" width="12.125" customWidth="1"/>
    <col min="6150" max="6150" width="11.125" customWidth="1"/>
    <col min="6151" max="6151" width="11" customWidth="1"/>
    <col min="6152" max="6152" width="10.25" customWidth="1"/>
    <col min="6153" max="6153" width="10.75" customWidth="1"/>
    <col min="6154" max="6154" width="10.25" customWidth="1"/>
    <col min="6155" max="6155" width="6.5" customWidth="1"/>
    <col min="6401" max="6401" width="5.75" customWidth="1"/>
    <col min="6402" max="6402" width="11.75" customWidth="1"/>
    <col min="6403" max="6403" width="10.75" customWidth="1"/>
    <col min="6404" max="6404" width="11.5" customWidth="1"/>
    <col min="6405" max="6405" width="12.125" customWidth="1"/>
    <col min="6406" max="6406" width="11.125" customWidth="1"/>
    <col min="6407" max="6407" width="11" customWidth="1"/>
    <col min="6408" max="6408" width="10.25" customWidth="1"/>
    <col min="6409" max="6409" width="10.75" customWidth="1"/>
    <col min="6410" max="6410" width="10.25" customWidth="1"/>
    <col min="6411" max="6411" width="6.5" customWidth="1"/>
    <col min="6657" max="6657" width="5.75" customWidth="1"/>
    <col min="6658" max="6658" width="11.75" customWidth="1"/>
    <col min="6659" max="6659" width="10.75" customWidth="1"/>
    <col min="6660" max="6660" width="11.5" customWidth="1"/>
    <col min="6661" max="6661" width="12.125" customWidth="1"/>
    <col min="6662" max="6662" width="11.125" customWidth="1"/>
    <col min="6663" max="6663" width="11" customWidth="1"/>
    <col min="6664" max="6664" width="10.25" customWidth="1"/>
    <col min="6665" max="6665" width="10.75" customWidth="1"/>
    <col min="6666" max="6666" width="10.25" customWidth="1"/>
    <col min="6667" max="6667" width="6.5" customWidth="1"/>
    <col min="6913" max="6913" width="5.75" customWidth="1"/>
    <col min="6914" max="6914" width="11.75" customWidth="1"/>
    <col min="6915" max="6915" width="10.75" customWidth="1"/>
    <col min="6916" max="6916" width="11.5" customWidth="1"/>
    <col min="6917" max="6917" width="12.125" customWidth="1"/>
    <col min="6918" max="6918" width="11.125" customWidth="1"/>
    <col min="6919" max="6919" width="11" customWidth="1"/>
    <col min="6920" max="6920" width="10.25" customWidth="1"/>
    <col min="6921" max="6921" width="10.75" customWidth="1"/>
    <col min="6922" max="6922" width="10.25" customWidth="1"/>
    <col min="6923" max="6923" width="6.5" customWidth="1"/>
    <col min="7169" max="7169" width="5.75" customWidth="1"/>
    <col min="7170" max="7170" width="11.75" customWidth="1"/>
    <col min="7171" max="7171" width="10.75" customWidth="1"/>
    <col min="7172" max="7172" width="11.5" customWidth="1"/>
    <col min="7173" max="7173" width="12.125" customWidth="1"/>
    <col min="7174" max="7174" width="11.125" customWidth="1"/>
    <col min="7175" max="7175" width="11" customWidth="1"/>
    <col min="7176" max="7176" width="10.25" customWidth="1"/>
    <col min="7177" max="7177" width="10.75" customWidth="1"/>
    <col min="7178" max="7178" width="10.25" customWidth="1"/>
    <col min="7179" max="7179" width="6.5" customWidth="1"/>
    <col min="7425" max="7425" width="5.75" customWidth="1"/>
    <col min="7426" max="7426" width="11.75" customWidth="1"/>
    <col min="7427" max="7427" width="10.75" customWidth="1"/>
    <col min="7428" max="7428" width="11.5" customWidth="1"/>
    <col min="7429" max="7429" width="12.125" customWidth="1"/>
    <col min="7430" max="7430" width="11.125" customWidth="1"/>
    <col min="7431" max="7431" width="11" customWidth="1"/>
    <col min="7432" max="7432" width="10.25" customWidth="1"/>
    <col min="7433" max="7433" width="10.75" customWidth="1"/>
    <col min="7434" max="7434" width="10.25" customWidth="1"/>
    <col min="7435" max="7435" width="6.5" customWidth="1"/>
    <col min="7681" max="7681" width="5.75" customWidth="1"/>
    <col min="7682" max="7682" width="11.75" customWidth="1"/>
    <col min="7683" max="7683" width="10.75" customWidth="1"/>
    <col min="7684" max="7684" width="11.5" customWidth="1"/>
    <col min="7685" max="7685" width="12.125" customWidth="1"/>
    <col min="7686" max="7686" width="11.125" customWidth="1"/>
    <col min="7687" max="7687" width="11" customWidth="1"/>
    <col min="7688" max="7688" width="10.25" customWidth="1"/>
    <col min="7689" max="7689" width="10.75" customWidth="1"/>
    <col min="7690" max="7690" width="10.25" customWidth="1"/>
    <col min="7691" max="7691" width="6.5" customWidth="1"/>
    <col min="7937" max="7937" width="5.75" customWidth="1"/>
    <col min="7938" max="7938" width="11.75" customWidth="1"/>
    <col min="7939" max="7939" width="10.75" customWidth="1"/>
    <col min="7940" max="7940" width="11.5" customWidth="1"/>
    <col min="7941" max="7941" width="12.125" customWidth="1"/>
    <col min="7942" max="7942" width="11.125" customWidth="1"/>
    <col min="7943" max="7943" width="11" customWidth="1"/>
    <col min="7944" max="7944" width="10.25" customWidth="1"/>
    <col min="7945" max="7945" width="10.75" customWidth="1"/>
    <col min="7946" max="7946" width="10.25" customWidth="1"/>
    <col min="7947" max="7947" width="6.5" customWidth="1"/>
    <col min="8193" max="8193" width="5.75" customWidth="1"/>
    <col min="8194" max="8194" width="11.75" customWidth="1"/>
    <col min="8195" max="8195" width="10.75" customWidth="1"/>
    <col min="8196" max="8196" width="11.5" customWidth="1"/>
    <col min="8197" max="8197" width="12.125" customWidth="1"/>
    <col min="8198" max="8198" width="11.125" customWidth="1"/>
    <col min="8199" max="8199" width="11" customWidth="1"/>
    <col min="8200" max="8200" width="10.25" customWidth="1"/>
    <col min="8201" max="8201" width="10.75" customWidth="1"/>
    <col min="8202" max="8202" width="10.25" customWidth="1"/>
    <col min="8203" max="8203" width="6.5" customWidth="1"/>
    <col min="8449" max="8449" width="5.75" customWidth="1"/>
    <col min="8450" max="8450" width="11.75" customWidth="1"/>
    <col min="8451" max="8451" width="10.75" customWidth="1"/>
    <col min="8452" max="8452" width="11.5" customWidth="1"/>
    <col min="8453" max="8453" width="12.125" customWidth="1"/>
    <col min="8454" max="8454" width="11.125" customWidth="1"/>
    <col min="8455" max="8455" width="11" customWidth="1"/>
    <col min="8456" max="8456" width="10.25" customWidth="1"/>
    <col min="8457" max="8457" width="10.75" customWidth="1"/>
    <col min="8458" max="8458" width="10.25" customWidth="1"/>
    <col min="8459" max="8459" width="6.5" customWidth="1"/>
    <col min="8705" max="8705" width="5.75" customWidth="1"/>
    <col min="8706" max="8706" width="11.75" customWidth="1"/>
    <col min="8707" max="8707" width="10.75" customWidth="1"/>
    <col min="8708" max="8708" width="11.5" customWidth="1"/>
    <col min="8709" max="8709" width="12.125" customWidth="1"/>
    <col min="8710" max="8710" width="11.125" customWidth="1"/>
    <col min="8711" max="8711" width="11" customWidth="1"/>
    <col min="8712" max="8712" width="10.25" customWidth="1"/>
    <col min="8713" max="8713" width="10.75" customWidth="1"/>
    <col min="8714" max="8714" width="10.25" customWidth="1"/>
    <col min="8715" max="8715" width="6.5" customWidth="1"/>
    <col min="8961" max="8961" width="5.75" customWidth="1"/>
    <col min="8962" max="8962" width="11.75" customWidth="1"/>
    <col min="8963" max="8963" width="10.75" customWidth="1"/>
    <col min="8964" max="8964" width="11.5" customWidth="1"/>
    <col min="8965" max="8965" width="12.125" customWidth="1"/>
    <col min="8966" max="8966" width="11.125" customWidth="1"/>
    <col min="8967" max="8967" width="11" customWidth="1"/>
    <col min="8968" max="8968" width="10.25" customWidth="1"/>
    <col min="8969" max="8969" width="10.75" customWidth="1"/>
    <col min="8970" max="8970" width="10.25" customWidth="1"/>
    <col min="8971" max="8971" width="6.5" customWidth="1"/>
    <col min="9217" max="9217" width="5.75" customWidth="1"/>
    <col min="9218" max="9218" width="11.75" customWidth="1"/>
    <col min="9219" max="9219" width="10.75" customWidth="1"/>
    <col min="9220" max="9220" width="11.5" customWidth="1"/>
    <col min="9221" max="9221" width="12.125" customWidth="1"/>
    <col min="9222" max="9222" width="11.125" customWidth="1"/>
    <col min="9223" max="9223" width="11" customWidth="1"/>
    <col min="9224" max="9224" width="10.25" customWidth="1"/>
    <col min="9225" max="9225" width="10.75" customWidth="1"/>
    <col min="9226" max="9226" width="10.25" customWidth="1"/>
    <col min="9227" max="9227" width="6.5" customWidth="1"/>
    <col min="9473" max="9473" width="5.75" customWidth="1"/>
    <col min="9474" max="9474" width="11.75" customWidth="1"/>
    <col min="9475" max="9475" width="10.75" customWidth="1"/>
    <col min="9476" max="9476" width="11.5" customWidth="1"/>
    <col min="9477" max="9477" width="12.125" customWidth="1"/>
    <col min="9478" max="9478" width="11.125" customWidth="1"/>
    <col min="9479" max="9479" width="11" customWidth="1"/>
    <col min="9480" max="9480" width="10.25" customWidth="1"/>
    <col min="9481" max="9481" width="10.75" customWidth="1"/>
    <col min="9482" max="9482" width="10.25" customWidth="1"/>
    <col min="9483" max="9483" width="6.5" customWidth="1"/>
    <col min="9729" max="9729" width="5.75" customWidth="1"/>
    <col min="9730" max="9730" width="11.75" customWidth="1"/>
    <col min="9731" max="9731" width="10.75" customWidth="1"/>
    <col min="9732" max="9732" width="11.5" customWidth="1"/>
    <col min="9733" max="9733" width="12.125" customWidth="1"/>
    <col min="9734" max="9734" width="11.125" customWidth="1"/>
    <col min="9735" max="9735" width="11" customWidth="1"/>
    <col min="9736" max="9736" width="10.25" customWidth="1"/>
    <col min="9737" max="9737" width="10.75" customWidth="1"/>
    <col min="9738" max="9738" width="10.25" customWidth="1"/>
    <col min="9739" max="9739" width="6.5" customWidth="1"/>
    <col min="9985" max="9985" width="5.75" customWidth="1"/>
    <col min="9986" max="9986" width="11.75" customWidth="1"/>
    <col min="9987" max="9987" width="10.75" customWidth="1"/>
    <col min="9988" max="9988" width="11.5" customWidth="1"/>
    <col min="9989" max="9989" width="12.125" customWidth="1"/>
    <col min="9990" max="9990" width="11.125" customWidth="1"/>
    <col min="9991" max="9991" width="11" customWidth="1"/>
    <col min="9992" max="9992" width="10.25" customWidth="1"/>
    <col min="9993" max="9993" width="10.75" customWidth="1"/>
    <col min="9994" max="9994" width="10.25" customWidth="1"/>
    <col min="9995" max="9995" width="6.5" customWidth="1"/>
    <col min="10241" max="10241" width="5.75" customWidth="1"/>
    <col min="10242" max="10242" width="11.75" customWidth="1"/>
    <col min="10243" max="10243" width="10.75" customWidth="1"/>
    <col min="10244" max="10244" width="11.5" customWidth="1"/>
    <col min="10245" max="10245" width="12.125" customWidth="1"/>
    <col min="10246" max="10246" width="11.125" customWidth="1"/>
    <col min="10247" max="10247" width="11" customWidth="1"/>
    <col min="10248" max="10248" width="10.25" customWidth="1"/>
    <col min="10249" max="10249" width="10.75" customWidth="1"/>
    <col min="10250" max="10250" width="10.25" customWidth="1"/>
    <col min="10251" max="10251" width="6.5" customWidth="1"/>
    <col min="10497" max="10497" width="5.75" customWidth="1"/>
    <col min="10498" max="10498" width="11.75" customWidth="1"/>
    <col min="10499" max="10499" width="10.75" customWidth="1"/>
    <col min="10500" max="10500" width="11.5" customWidth="1"/>
    <col min="10501" max="10501" width="12.125" customWidth="1"/>
    <col min="10502" max="10502" width="11.125" customWidth="1"/>
    <col min="10503" max="10503" width="11" customWidth="1"/>
    <col min="10504" max="10504" width="10.25" customWidth="1"/>
    <col min="10505" max="10505" width="10.75" customWidth="1"/>
    <col min="10506" max="10506" width="10.25" customWidth="1"/>
    <col min="10507" max="10507" width="6.5" customWidth="1"/>
    <col min="10753" max="10753" width="5.75" customWidth="1"/>
    <col min="10754" max="10754" width="11.75" customWidth="1"/>
    <col min="10755" max="10755" width="10.75" customWidth="1"/>
    <col min="10756" max="10756" width="11.5" customWidth="1"/>
    <col min="10757" max="10757" width="12.125" customWidth="1"/>
    <col min="10758" max="10758" width="11.125" customWidth="1"/>
    <col min="10759" max="10759" width="11" customWidth="1"/>
    <col min="10760" max="10760" width="10.25" customWidth="1"/>
    <col min="10761" max="10761" width="10.75" customWidth="1"/>
    <col min="10762" max="10762" width="10.25" customWidth="1"/>
    <col min="10763" max="10763" width="6.5" customWidth="1"/>
    <col min="11009" max="11009" width="5.75" customWidth="1"/>
    <col min="11010" max="11010" width="11.75" customWidth="1"/>
    <col min="11011" max="11011" width="10.75" customWidth="1"/>
    <col min="11012" max="11012" width="11.5" customWidth="1"/>
    <col min="11013" max="11013" width="12.125" customWidth="1"/>
    <col min="11014" max="11014" width="11.125" customWidth="1"/>
    <col min="11015" max="11015" width="11" customWidth="1"/>
    <col min="11016" max="11016" width="10.25" customWidth="1"/>
    <col min="11017" max="11017" width="10.75" customWidth="1"/>
    <col min="11018" max="11018" width="10.25" customWidth="1"/>
    <col min="11019" max="11019" width="6.5" customWidth="1"/>
    <col min="11265" max="11265" width="5.75" customWidth="1"/>
    <col min="11266" max="11266" width="11.75" customWidth="1"/>
    <col min="11267" max="11267" width="10.75" customWidth="1"/>
    <col min="11268" max="11268" width="11.5" customWidth="1"/>
    <col min="11269" max="11269" width="12.125" customWidth="1"/>
    <col min="11270" max="11270" width="11.125" customWidth="1"/>
    <col min="11271" max="11271" width="11" customWidth="1"/>
    <col min="11272" max="11272" width="10.25" customWidth="1"/>
    <col min="11273" max="11273" width="10.75" customWidth="1"/>
    <col min="11274" max="11274" width="10.25" customWidth="1"/>
    <col min="11275" max="11275" width="6.5" customWidth="1"/>
    <col min="11521" max="11521" width="5.75" customWidth="1"/>
    <col min="11522" max="11522" width="11.75" customWidth="1"/>
    <col min="11523" max="11523" width="10.75" customWidth="1"/>
    <col min="11524" max="11524" width="11.5" customWidth="1"/>
    <col min="11525" max="11525" width="12.125" customWidth="1"/>
    <col min="11526" max="11526" width="11.125" customWidth="1"/>
    <col min="11527" max="11527" width="11" customWidth="1"/>
    <col min="11528" max="11528" width="10.25" customWidth="1"/>
    <col min="11529" max="11529" width="10.75" customWidth="1"/>
    <col min="11530" max="11530" width="10.25" customWidth="1"/>
    <col min="11531" max="11531" width="6.5" customWidth="1"/>
    <col min="11777" max="11777" width="5.75" customWidth="1"/>
    <col min="11778" max="11778" width="11.75" customWidth="1"/>
    <col min="11779" max="11779" width="10.75" customWidth="1"/>
    <col min="11780" max="11780" width="11.5" customWidth="1"/>
    <col min="11781" max="11781" width="12.125" customWidth="1"/>
    <col min="11782" max="11782" width="11.125" customWidth="1"/>
    <col min="11783" max="11783" width="11" customWidth="1"/>
    <col min="11784" max="11784" width="10.25" customWidth="1"/>
    <col min="11785" max="11785" width="10.75" customWidth="1"/>
    <col min="11786" max="11786" width="10.25" customWidth="1"/>
    <col min="11787" max="11787" width="6.5" customWidth="1"/>
    <col min="12033" max="12033" width="5.75" customWidth="1"/>
    <col min="12034" max="12034" width="11.75" customWidth="1"/>
    <col min="12035" max="12035" width="10.75" customWidth="1"/>
    <col min="12036" max="12036" width="11.5" customWidth="1"/>
    <col min="12037" max="12037" width="12.125" customWidth="1"/>
    <col min="12038" max="12038" width="11.125" customWidth="1"/>
    <col min="12039" max="12039" width="11" customWidth="1"/>
    <col min="12040" max="12040" width="10.25" customWidth="1"/>
    <col min="12041" max="12041" width="10.75" customWidth="1"/>
    <col min="12042" max="12042" width="10.25" customWidth="1"/>
    <col min="12043" max="12043" width="6.5" customWidth="1"/>
    <col min="12289" max="12289" width="5.75" customWidth="1"/>
    <col min="12290" max="12290" width="11.75" customWidth="1"/>
    <col min="12291" max="12291" width="10.75" customWidth="1"/>
    <col min="12292" max="12292" width="11.5" customWidth="1"/>
    <col min="12293" max="12293" width="12.125" customWidth="1"/>
    <col min="12294" max="12294" width="11.125" customWidth="1"/>
    <col min="12295" max="12295" width="11" customWidth="1"/>
    <col min="12296" max="12296" width="10.25" customWidth="1"/>
    <col min="12297" max="12297" width="10.75" customWidth="1"/>
    <col min="12298" max="12298" width="10.25" customWidth="1"/>
    <col min="12299" max="12299" width="6.5" customWidth="1"/>
    <col min="12545" max="12545" width="5.75" customWidth="1"/>
    <col min="12546" max="12546" width="11.75" customWidth="1"/>
    <col min="12547" max="12547" width="10.75" customWidth="1"/>
    <col min="12548" max="12548" width="11.5" customWidth="1"/>
    <col min="12549" max="12549" width="12.125" customWidth="1"/>
    <col min="12550" max="12550" width="11.125" customWidth="1"/>
    <col min="12551" max="12551" width="11" customWidth="1"/>
    <col min="12552" max="12552" width="10.25" customWidth="1"/>
    <col min="12553" max="12553" width="10.75" customWidth="1"/>
    <col min="12554" max="12554" width="10.25" customWidth="1"/>
    <col min="12555" max="12555" width="6.5" customWidth="1"/>
    <col min="12801" max="12801" width="5.75" customWidth="1"/>
    <col min="12802" max="12802" width="11.75" customWidth="1"/>
    <col min="12803" max="12803" width="10.75" customWidth="1"/>
    <col min="12804" max="12804" width="11.5" customWidth="1"/>
    <col min="12805" max="12805" width="12.125" customWidth="1"/>
    <col min="12806" max="12806" width="11.125" customWidth="1"/>
    <col min="12807" max="12807" width="11" customWidth="1"/>
    <col min="12808" max="12808" width="10.25" customWidth="1"/>
    <col min="12809" max="12809" width="10.75" customWidth="1"/>
    <col min="12810" max="12810" width="10.25" customWidth="1"/>
    <col min="12811" max="12811" width="6.5" customWidth="1"/>
    <col min="13057" max="13057" width="5.75" customWidth="1"/>
    <col min="13058" max="13058" width="11.75" customWidth="1"/>
    <col min="13059" max="13059" width="10.75" customWidth="1"/>
    <col min="13060" max="13060" width="11.5" customWidth="1"/>
    <col min="13061" max="13061" width="12.125" customWidth="1"/>
    <col min="13062" max="13062" width="11.125" customWidth="1"/>
    <col min="13063" max="13063" width="11" customWidth="1"/>
    <col min="13064" max="13064" width="10.25" customWidth="1"/>
    <col min="13065" max="13065" width="10.75" customWidth="1"/>
    <col min="13066" max="13066" width="10.25" customWidth="1"/>
    <col min="13067" max="13067" width="6.5" customWidth="1"/>
    <col min="13313" max="13313" width="5.75" customWidth="1"/>
    <col min="13314" max="13314" width="11.75" customWidth="1"/>
    <col min="13315" max="13315" width="10.75" customWidth="1"/>
    <col min="13316" max="13316" width="11.5" customWidth="1"/>
    <col min="13317" max="13317" width="12.125" customWidth="1"/>
    <col min="13318" max="13318" width="11.125" customWidth="1"/>
    <col min="13319" max="13319" width="11" customWidth="1"/>
    <col min="13320" max="13320" width="10.25" customWidth="1"/>
    <col min="13321" max="13321" width="10.75" customWidth="1"/>
    <col min="13322" max="13322" width="10.25" customWidth="1"/>
    <col min="13323" max="13323" width="6.5" customWidth="1"/>
    <col min="13569" max="13569" width="5.75" customWidth="1"/>
    <col min="13570" max="13570" width="11.75" customWidth="1"/>
    <col min="13571" max="13571" width="10.75" customWidth="1"/>
    <col min="13572" max="13572" width="11.5" customWidth="1"/>
    <col min="13573" max="13573" width="12.125" customWidth="1"/>
    <col min="13574" max="13574" width="11.125" customWidth="1"/>
    <col min="13575" max="13575" width="11" customWidth="1"/>
    <col min="13576" max="13576" width="10.25" customWidth="1"/>
    <col min="13577" max="13577" width="10.75" customWidth="1"/>
    <col min="13578" max="13578" width="10.25" customWidth="1"/>
    <col min="13579" max="13579" width="6.5" customWidth="1"/>
    <col min="13825" max="13825" width="5.75" customWidth="1"/>
    <col min="13826" max="13826" width="11.75" customWidth="1"/>
    <col min="13827" max="13827" width="10.75" customWidth="1"/>
    <col min="13828" max="13828" width="11.5" customWidth="1"/>
    <col min="13829" max="13829" width="12.125" customWidth="1"/>
    <col min="13830" max="13830" width="11.125" customWidth="1"/>
    <col min="13831" max="13831" width="11" customWidth="1"/>
    <col min="13832" max="13832" width="10.25" customWidth="1"/>
    <col min="13833" max="13833" width="10.75" customWidth="1"/>
    <col min="13834" max="13834" width="10.25" customWidth="1"/>
    <col min="13835" max="13835" width="6.5" customWidth="1"/>
    <col min="14081" max="14081" width="5.75" customWidth="1"/>
    <col min="14082" max="14082" width="11.75" customWidth="1"/>
    <col min="14083" max="14083" width="10.75" customWidth="1"/>
    <col min="14084" max="14084" width="11.5" customWidth="1"/>
    <col min="14085" max="14085" width="12.125" customWidth="1"/>
    <col min="14086" max="14086" width="11.125" customWidth="1"/>
    <col min="14087" max="14087" width="11" customWidth="1"/>
    <col min="14088" max="14088" width="10.25" customWidth="1"/>
    <col min="14089" max="14089" width="10.75" customWidth="1"/>
    <col min="14090" max="14090" width="10.25" customWidth="1"/>
    <col min="14091" max="14091" width="6.5" customWidth="1"/>
    <col min="14337" max="14337" width="5.75" customWidth="1"/>
    <col min="14338" max="14338" width="11.75" customWidth="1"/>
    <col min="14339" max="14339" width="10.75" customWidth="1"/>
    <col min="14340" max="14340" width="11.5" customWidth="1"/>
    <col min="14341" max="14341" width="12.125" customWidth="1"/>
    <col min="14342" max="14342" width="11.125" customWidth="1"/>
    <col min="14343" max="14343" width="11" customWidth="1"/>
    <col min="14344" max="14344" width="10.25" customWidth="1"/>
    <col min="14345" max="14345" width="10.75" customWidth="1"/>
    <col min="14346" max="14346" width="10.25" customWidth="1"/>
    <col min="14347" max="14347" width="6.5" customWidth="1"/>
    <col min="14593" max="14593" width="5.75" customWidth="1"/>
    <col min="14594" max="14594" width="11.75" customWidth="1"/>
    <col min="14595" max="14595" width="10.75" customWidth="1"/>
    <col min="14596" max="14596" width="11.5" customWidth="1"/>
    <col min="14597" max="14597" width="12.125" customWidth="1"/>
    <col min="14598" max="14598" width="11.125" customWidth="1"/>
    <col min="14599" max="14599" width="11" customWidth="1"/>
    <col min="14600" max="14600" width="10.25" customWidth="1"/>
    <col min="14601" max="14601" width="10.75" customWidth="1"/>
    <col min="14602" max="14602" width="10.25" customWidth="1"/>
    <col min="14603" max="14603" width="6.5" customWidth="1"/>
    <col min="14849" max="14849" width="5.75" customWidth="1"/>
    <col min="14850" max="14850" width="11.75" customWidth="1"/>
    <col min="14851" max="14851" width="10.75" customWidth="1"/>
    <col min="14852" max="14852" width="11.5" customWidth="1"/>
    <col min="14853" max="14853" width="12.125" customWidth="1"/>
    <col min="14854" max="14854" width="11.125" customWidth="1"/>
    <col min="14855" max="14855" width="11" customWidth="1"/>
    <col min="14856" max="14856" width="10.25" customWidth="1"/>
    <col min="14857" max="14857" width="10.75" customWidth="1"/>
    <col min="14858" max="14858" width="10.25" customWidth="1"/>
    <col min="14859" max="14859" width="6.5" customWidth="1"/>
    <col min="15105" max="15105" width="5.75" customWidth="1"/>
    <col min="15106" max="15106" width="11.75" customWidth="1"/>
    <col min="15107" max="15107" width="10.75" customWidth="1"/>
    <col min="15108" max="15108" width="11.5" customWidth="1"/>
    <col min="15109" max="15109" width="12.125" customWidth="1"/>
    <col min="15110" max="15110" width="11.125" customWidth="1"/>
    <col min="15111" max="15111" width="11" customWidth="1"/>
    <col min="15112" max="15112" width="10.25" customWidth="1"/>
    <col min="15113" max="15113" width="10.75" customWidth="1"/>
    <col min="15114" max="15114" width="10.25" customWidth="1"/>
    <col min="15115" max="15115" width="6.5" customWidth="1"/>
    <col min="15361" max="15361" width="5.75" customWidth="1"/>
    <col min="15362" max="15362" width="11.75" customWidth="1"/>
    <col min="15363" max="15363" width="10.75" customWidth="1"/>
    <col min="15364" max="15364" width="11.5" customWidth="1"/>
    <col min="15365" max="15365" width="12.125" customWidth="1"/>
    <col min="15366" max="15366" width="11.125" customWidth="1"/>
    <col min="15367" max="15367" width="11" customWidth="1"/>
    <col min="15368" max="15368" width="10.25" customWidth="1"/>
    <col min="15369" max="15369" width="10.75" customWidth="1"/>
    <col min="15370" max="15370" width="10.25" customWidth="1"/>
    <col min="15371" max="15371" width="6.5" customWidth="1"/>
    <col min="15617" max="15617" width="5.75" customWidth="1"/>
    <col min="15618" max="15618" width="11.75" customWidth="1"/>
    <col min="15619" max="15619" width="10.75" customWidth="1"/>
    <col min="15620" max="15620" width="11.5" customWidth="1"/>
    <col min="15621" max="15621" width="12.125" customWidth="1"/>
    <col min="15622" max="15622" width="11.125" customWidth="1"/>
    <col min="15623" max="15623" width="11" customWidth="1"/>
    <col min="15624" max="15624" width="10.25" customWidth="1"/>
    <col min="15625" max="15625" width="10.75" customWidth="1"/>
    <col min="15626" max="15626" width="10.25" customWidth="1"/>
    <col min="15627" max="15627" width="6.5" customWidth="1"/>
    <col min="15873" max="15873" width="5.75" customWidth="1"/>
    <col min="15874" max="15874" width="11.75" customWidth="1"/>
    <col min="15875" max="15875" width="10.75" customWidth="1"/>
    <col min="15876" max="15876" width="11.5" customWidth="1"/>
    <col min="15877" max="15877" width="12.125" customWidth="1"/>
    <col min="15878" max="15878" width="11.125" customWidth="1"/>
    <col min="15879" max="15879" width="11" customWidth="1"/>
    <col min="15880" max="15880" width="10.25" customWidth="1"/>
    <col min="15881" max="15881" width="10.75" customWidth="1"/>
    <col min="15882" max="15882" width="10.25" customWidth="1"/>
    <col min="15883" max="15883" width="6.5" customWidth="1"/>
    <col min="16129" max="16129" width="5.75" customWidth="1"/>
    <col min="16130" max="16130" width="11.75" customWidth="1"/>
    <col min="16131" max="16131" width="10.75" customWidth="1"/>
    <col min="16132" max="16132" width="11.5" customWidth="1"/>
    <col min="16133" max="16133" width="12.125" customWidth="1"/>
    <col min="16134" max="16134" width="11.125" customWidth="1"/>
    <col min="16135" max="16135" width="11" customWidth="1"/>
    <col min="16136" max="16136" width="10.25" customWidth="1"/>
    <col min="16137" max="16137" width="10.75" customWidth="1"/>
    <col min="16138" max="16138" width="10.25" customWidth="1"/>
    <col min="16139" max="16139" width="6.5" customWidth="1"/>
  </cols>
  <sheetData>
    <row r="1" spans="1:11" ht="10.5" customHeight="1" x14ac:dyDescent="0.15"/>
    <row r="2" spans="1:11" ht="7.5" customHeight="1" x14ac:dyDescent="0.15">
      <c r="A2" s="11"/>
      <c r="B2" s="11"/>
      <c r="C2" s="11"/>
      <c r="D2" s="11"/>
      <c r="E2" s="11"/>
      <c r="F2" s="11"/>
      <c r="G2" s="11"/>
      <c r="H2" s="11"/>
      <c r="I2" s="11"/>
      <c r="J2" s="11"/>
      <c r="K2" s="11"/>
    </row>
    <row r="3" spans="1:11" ht="25.5" x14ac:dyDescent="0.3">
      <c r="A3" s="11"/>
      <c r="B3" s="159" t="s">
        <v>23</v>
      </c>
      <c r="C3" s="160"/>
      <c r="D3" s="160"/>
      <c r="E3" s="160"/>
      <c r="F3" s="160"/>
      <c r="G3" s="160"/>
      <c r="H3" s="160"/>
      <c r="I3" s="12"/>
      <c r="J3" s="11"/>
      <c r="K3" s="11"/>
    </row>
    <row r="4" spans="1:11" ht="51.75" customHeight="1" x14ac:dyDescent="0.15">
      <c r="A4" s="11"/>
      <c r="B4" s="161" t="s">
        <v>24</v>
      </c>
      <c r="C4" s="161"/>
      <c r="D4" s="161"/>
      <c r="E4" s="161"/>
      <c r="F4" s="161"/>
      <c r="G4" s="161"/>
      <c r="H4" s="161"/>
      <c r="I4" s="161"/>
      <c r="J4" s="161"/>
      <c r="K4" s="11"/>
    </row>
    <row r="5" spans="1:11" ht="56.25" customHeight="1" x14ac:dyDescent="0.15">
      <c r="A5" s="11"/>
      <c r="B5" s="162" t="s">
        <v>25</v>
      </c>
      <c r="C5" s="162"/>
      <c r="D5" s="162"/>
      <c r="E5" s="162"/>
      <c r="F5" s="162"/>
      <c r="G5" s="162"/>
      <c r="H5" s="162"/>
      <c r="I5" s="162"/>
      <c r="J5" s="162"/>
      <c r="K5" s="11"/>
    </row>
    <row r="6" spans="1:11" ht="19.5" customHeight="1" x14ac:dyDescent="0.15">
      <c r="A6" s="11"/>
      <c r="B6" s="163" t="s">
        <v>100</v>
      </c>
      <c r="C6" s="164"/>
      <c r="D6" s="164"/>
      <c r="E6" s="164"/>
      <c r="F6" s="164"/>
      <c r="G6" s="164"/>
      <c r="H6" s="164"/>
      <c r="I6" s="164"/>
      <c r="J6" s="164"/>
      <c r="K6" s="11"/>
    </row>
    <row r="7" spans="1:11" ht="21" customHeight="1" x14ac:dyDescent="0.15">
      <c r="A7" s="11"/>
      <c r="B7" s="13" t="s">
        <v>5</v>
      </c>
      <c r="C7" s="14"/>
      <c r="D7" s="169"/>
      <c r="E7" s="169"/>
      <c r="F7" s="169"/>
      <c r="G7" s="169"/>
      <c r="H7" s="169"/>
      <c r="I7" s="169"/>
      <c r="J7" s="11"/>
      <c r="K7" s="11"/>
    </row>
    <row r="8" spans="1:11" ht="6" customHeight="1" x14ac:dyDescent="0.15">
      <c r="A8" s="11"/>
      <c r="B8" s="15"/>
      <c r="C8" s="15"/>
      <c r="D8" s="15"/>
      <c r="E8" s="15"/>
      <c r="F8" s="15"/>
      <c r="G8" s="15"/>
      <c r="H8" s="15"/>
      <c r="I8" s="15"/>
      <c r="J8" s="11"/>
      <c r="K8" s="11"/>
    </row>
    <row r="9" spans="1:11" ht="19.5" customHeight="1" x14ac:dyDescent="0.15">
      <c r="A9" s="11"/>
      <c r="B9" s="14" t="s">
        <v>26</v>
      </c>
      <c r="C9" s="14"/>
      <c r="D9" s="170"/>
      <c r="E9" s="170"/>
      <c r="F9" s="170"/>
      <c r="G9" s="170"/>
      <c r="H9" s="170"/>
      <c r="I9" s="170"/>
      <c r="J9" s="11"/>
      <c r="K9" s="11"/>
    </row>
    <row r="10" spans="1:11" ht="3.75" customHeight="1" x14ac:dyDescent="0.15">
      <c r="A10" s="11"/>
      <c r="B10" s="15"/>
      <c r="C10" s="15"/>
      <c r="D10" s="15"/>
      <c r="E10" s="15"/>
      <c r="F10" s="15"/>
      <c r="G10" s="15"/>
      <c r="H10" s="15"/>
      <c r="I10" s="15"/>
      <c r="J10" s="11"/>
      <c r="K10" s="11"/>
    </row>
    <row r="11" spans="1:11" ht="15.75" customHeight="1" x14ac:dyDescent="0.15">
      <c r="A11" s="11"/>
      <c r="B11" s="14" t="s">
        <v>11</v>
      </c>
      <c r="C11" s="14"/>
      <c r="D11" s="170"/>
      <c r="E11" s="170"/>
      <c r="F11" s="170"/>
      <c r="G11" s="170"/>
      <c r="H11" s="170"/>
      <c r="I11" s="170"/>
      <c r="J11" s="11"/>
      <c r="K11" s="11"/>
    </row>
    <row r="12" spans="1:11" ht="6" customHeight="1" x14ac:dyDescent="0.15">
      <c r="A12" s="11"/>
      <c r="B12" s="15"/>
      <c r="C12" s="15"/>
      <c r="D12" s="15"/>
      <c r="E12" s="15"/>
      <c r="F12" s="15"/>
      <c r="G12" s="15"/>
      <c r="H12" s="15"/>
      <c r="I12" s="15"/>
      <c r="J12" s="11"/>
      <c r="K12" s="11"/>
    </row>
    <row r="13" spans="1:11" ht="18.75" customHeight="1" x14ac:dyDescent="0.15">
      <c r="A13" s="11"/>
      <c r="B13" s="14" t="s">
        <v>27</v>
      </c>
      <c r="C13" s="14"/>
      <c r="D13" s="170" t="s">
        <v>8</v>
      </c>
      <c r="E13" s="170"/>
      <c r="F13" s="170"/>
      <c r="G13" s="170"/>
      <c r="H13" s="170"/>
      <c r="I13" s="170"/>
      <c r="J13" s="11"/>
      <c r="K13" s="11"/>
    </row>
    <row r="14" spans="1:11" ht="5.25" customHeight="1" x14ac:dyDescent="0.15">
      <c r="A14" s="11"/>
      <c r="B14" s="15"/>
      <c r="C14" s="15"/>
      <c r="D14" s="15"/>
      <c r="E14" s="15"/>
      <c r="F14" s="15"/>
      <c r="G14" s="15"/>
      <c r="H14" s="15"/>
      <c r="I14" s="15"/>
      <c r="J14" s="11"/>
      <c r="K14" s="11"/>
    </row>
    <row r="15" spans="1:11" ht="23.25" customHeight="1" x14ac:dyDescent="0.15">
      <c r="A15" s="11"/>
      <c r="B15" s="16" t="s">
        <v>28</v>
      </c>
      <c r="C15" s="14"/>
      <c r="D15" s="14"/>
      <c r="E15" s="14"/>
      <c r="F15" s="14"/>
      <c r="G15" s="14"/>
      <c r="H15" s="14"/>
      <c r="I15" s="14"/>
      <c r="J15" s="11"/>
      <c r="K15" s="11"/>
    </row>
    <row r="16" spans="1:11" ht="16.5" customHeight="1" x14ac:dyDescent="0.15">
      <c r="A16" s="11"/>
      <c r="B16" s="14" t="s">
        <v>29</v>
      </c>
      <c r="C16" s="11"/>
      <c r="D16" s="170" t="s">
        <v>9</v>
      </c>
      <c r="E16" s="170"/>
      <c r="F16" s="170"/>
      <c r="G16" s="170"/>
      <c r="H16" s="170"/>
      <c r="I16" s="170"/>
      <c r="J16" s="11"/>
      <c r="K16" s="11"/>
    </row>
    <row r="17" spans="1:11" ht="4.5" customHeight="1" x14ac:dyDescent="0.15">
      <c r="A17" s="11"/>
      <c r="B17" s="15"/>
      <c r="C17" s="15"/>
      <c r="D17" s="15"/>
      <c r="E17" s="15"/>
      <c r="F17" s="15"/>
      <c r="G17" s="15"/>
      <c r="H17" s="15"/>
      <c r="I17" s="15"/>
      <c r="J17" s="11"/>
      <c r="K17" s="11"/>
    </row>
    <row r="18" spans="1:11" ht="18.75" customHeight="1" x14ac:dyDescent="0.15">
      <c r="A18" s="11"/>
      <c r="B18" s="14" t="s">
        <v>30</v>
      </c>
      <c r="C18" s="11"/>
      <c r="D18" s="170"/>
      <c r="E18" s="170"/>
      <c r="F18" s="170"/>
      <c r="G18" s="170"/>
      <c r="H18" s="170"/>
      <c r="I18" s="170"/>
      <c r="J18" s="11"/>
      <c r="K18" s="11"/>
    </row>
    <row r="19" spans="1:11" ht="5.25" customHeight="1" x14ac:dyDescent="0.15">
      <c r="A19" s="11"/>
      <c r="B19" s="15"/>
      <c r="C19" s="15"/>
      <c r="D19" s="15"/>
      <c r="E19" s="15"/>
      <c r="F19" s="15"/>
      <c r="G19" s="15"/>
      <c r="H19" s="15"/>
      <c r="I19" s="15"/>
      <c r="J19" s="11"/>
      <c r="K19" s="11"/>
    </row>
    <row r="20" spans="1:11" ht="6.75" customHeight="1" x14ac:dyDescent="0.15">
      <c r="A20" s="11"/>
      <c r="B20" s="16"/>
      <c r="C20" s="11"/>
      <c r="D20" s="11"/>
      <c r="E20" s="11"/>
      <c r="F20" s="11"/>
      <c r="G20" s="11"/>
      <c r="H20" s="11"/>
      <c r="I20" s="11"/>
      <c r="J20" s="11"/>
      <c r="K20" s="11"/>
    </row>
    <row r="21" spans="1:11" ht="19.5" customHeight="1" x14ac:dyDescent="0.15">
      <c r="A21" s="11"/>
      <c r="B21" s="17" t="s">
        <v>31</v>
      </c>
      <c r="C21" s="18"/>
      <c r="D21" s="18"/>
      <c r="E21" s="18"/>
      <c r="F21" s="19" t="s">
        <v>12</v>
      </c>
      <c r="G21" s="165" t="s">
        <v>17</v>
      </c>
      <c r="H21" s="166"/>
      <c r="I21" s="165" t="s">
        <v>32</v>
      </c>
      <c r="J21" s="166"/>
      <c r="K21" s="11"/>
    </row>
    <row r="22" spans="1:11" ht="23.25" customHeight="1" x14ac:dyDescent="0.15">
      <c r="A22" s="11"/>
      <c r="B22" s="173" t="s">
        <v>33</v>
      </c>
      <c r="C22" s="174"/>
      <c r="D22" s="174"/>
      <c r="E22" s="175"/>
      <c r="F22" s="19" t="s">
        <v>13</v>
      </c>
      <c r="G22" s="20" t="s">
        <v>14</v>
      </c>
      <c r="H22" s="20" t="s">
        <v>15</v>
      </c>
      <c r="I22" s="19" t="s">
        <v>16</v>
      </c>
      <c r="J22" s="19" t="s">
        <v>15</v>
      </c>
      <c r="K22" s="11"/>
    </row>
    <row r="23" spans="1:11" ht="42" customHeight="1" x14ac:dyDescent="0.15">
      <c r="A23" s="11"/>
      <c r="B23" s="176" t="s">
        <v>40</v>
      </c>
      <c r="C23" s="177"/>
      <c r="D23" s="177"/>
      <c r="E23" s="178"/>
      <c r="F23" s="21">
        <v>2</v>
      </c>
      <c r="G23" s="22">
        <f>SUM('②监查表（供应商）'!M25:M26)</f>
        <v>0</v>
      </c>
      <c r="H23" s="23">
        <f>SUM('②监查表（供应商）'!N25:N26)</f>
        <v>6</v>
      </c>
      <c r="I23" s="24">
        <f>SUM('②监查表（供应商）'!Q25:Q26)</f>
        <v>0</v>
      </c>
      <c r="J23" s="24">
        <f>SUM('②监查表（供应商）'!R25:R26)</f>
        <v>6</v>
      </c>
      <c r="K23" s="11"/>
    </row>
    <row r="24" spans="1:11" ht="30.75" customHeight="1" x14ac:dyDescent="0.15">
      <c r="A24" s="11"/>
      <c r="B24" s="179" t="s">
        <v>41</v>
      </c>
      <c r="C24" s="180"/>
      <c r="D24" s="180"/>
      <c r="E24" s="181"/>
      <c r="F24" s="21">
        <v>3</v>
      </c>
      <c r="G24" s="25">
        <f>SUM('②监查表（供应商）'!M29:M31)</f>
        <v>0</v>
      </c>
      <c r="H24" s="24">
        <f>SUM('②监查表（供应商）'!N29:N31)</f>
        <v>32</v>
      </c>
      <c r="I24" s="24">
        <f>SUM('②监查表（供应商）'!Q29:Q31)</f>
        <v>0</v>
      </c>
      <c r="J24" s="24">
        <f>SUM('②监查表（供应商）'!R29:R31)</f>
        <v>32</v>
      </c>
      <c r="K24" s="11"/>
    </row>
    <row r="25" spans="1:11" ht="34.5" customHeight="1" x14ac:dyDescent="0.15">
      <c r="A25" s="11"/>
      <c r="B25" s="179" t="s">
        <v>42</v>
      </c>
      <c r="C25" s="180"/>
      <c r="D25" s="180"/>
      <c r="E25" s="181"/>
      <c r="F25" s="21">
        <v>3</v>
      </c>
      <c r="G25" s="25">
        <f>SUM('②监查表（供应商）'!M32:M34)</f>
        <v>0</v>
      </c>
      <c r="H25" s="24">
        <f>SUM('②监查表（供应商）'!N32:N34)</f>
        <v>9</v>
      </c>
      <c r="I25" s="23">
        <f>SUM('②监查表（供应商）'!Q32:Q34)</f>
        <v>0</v>
      </c>
      <c r="J25" s="24">
        <f>SUM('②监查表（供应商）'!R32:R34)</f>
        <v>9</v>
      </c>
      <c r="K25" s="11"/>
    </row>
    <row r="26" spans="1:11" ht="35.25" customHeight="1" x14ac:dyDescent="0.15">
      <c r="A26" s="11"/>
      <c r="B26" s="179" t="s">
        <v>43</v>
      </c>
      <c r="C26" s="180"/>
      <c r="D26" s="180"/>
      <c r="E26" s="181"/>
      <c r="F26" s="21">
        <v>2</v>
      </c>
      <c r="G26" s="25">
        <f>SUM('②监查表（供应商）'!M36:M37)</f>
        <v>0</v>
      </c>
      <c r="H26" s="24">
        <f>SUM('②监查表（供应商）'!N36:N37)</f>
        <v>6</v>
      </c>
      <c r="I26" s="23">
        <f>SUM('②监查表（供应商）'!Q36:Q37)</f>
        <v>0</v>
      </c>
      <c r="J26" s="23">
        <f>SUM('②监查表（供应商）'!R36:R37)</f>
        <v>6</v>
      </c>
      <c r="K26" s="11"/>
    </row>
    <row r="27" spans="1:11" ht="35.25" customHeight="1" x14ac:dyDescent="0.15">
      <c r="A27" s="11"/>
      <c r="B27" s="179" t="s">
        <v>44</v>
      </c>
      <c r="C27" s="180"/>
      <c r="D27" s="180"/>
      <c r="E27" s="181"/>
      <c r="F27" s="21">
        <v>3</v>
      </c>
      <c r="G27" s="25">
        <f>SUM('②监查表（供应商）'!M39:M41)</f>
        <v>0</v>
      </c>
      <c r="H27" s="24">
        <f>SUM('②监查表（供应商）'!N39:N41)</f>
        <v>9</v>
      </c>
      <c r="I27" s="23">
        <f>SUM('②监查表（供应商）'!Q39:Q41)</f>
        <v>0</v>
      </c>
      <c r="J27" s="23">
        <f>SUM('②监查表（供应商）'!R39:R41)</f>
        <v>9</v>
      </c>
      <c r="K27" s="11"/>
    </row>
    <row r="28" spans="1:11" ht="31.5" customHeight="1" x14ac:dyDescent="0.15">
      <c r="A28" s="11"/>
      <c r="B28" s="179" t="s">
        <v>45</v>
      </c>
      <c r="C28" s="180"/>
      <c r="D28" s="180"/>
      <c r="E28" s="181"/>
      <c r="F28" s="21">
        <v>2</v>
      </c>
      <c r="G28" s="25">
        <f>SUM('②监查表（供应商）'!M42:M43)</f>
        <v>0</v>
      </c>
      <c r="H28" s="24">
        <f>SUM('②监查表（供应商）'!N42:N43)</f>
        <v>6</v>
      </c>
      <c r="I28" s="24">
        <f>SUM('②监查表（供应商）'!Q42:Q43)</f>
        <v>0</v>
      </c>
      <c r="J28" s="24">
        <f>SUM('②监查表（供应商）'!R42:R43)</f>
        <v>6</v>
      </c>
      <c r="K28" s="11"/>
    </row>
    <row r="29" spans="1:11" ht="31.5" customHeight="1" x14ac:dyDescent="0.15">
      <c r="A29" s="11"/>
      <c r="B29" s="179" t="s">
        <v>46</v>
      </c>
      <c r="C29" s="180"/>
      <c r="D29" s="180"/>
      <c r="E29" s="181"/>
      <c r="F29" s="21">
        <v>2</v>
      </c>
      <c r="G29" s="25">
        <f>SUM('②监查表（供应商）'!M44:M45)</f>
        <v>0</v>
      </c>
      <c r="H29" s="24">
        <f>SUM('②监查表（供应商）'!N44:N45)</f>
        <v>6</v>
      </c>
      <c r="I29" s="24">
        <f>SUM('②监查表（供应商）'!Q44:Q45)</f>
        <v>0</v>
      </c>
      <c r="J29" s="24">
        <f>SUM('②监查表（供应商）'!R44:R45)</f>
        <v>6</v>
      </c>
      <c r="K29" s="11"/>
    </row>
    <row r="30" spans="1:11" ht="31.5" customHeight="1" x14ac:dyDescent="0.15">
      <c r="A30" s="11"/>
      <c r="B30" s="179" t="s">
        <v>47</v>
      </c>
      <c r="C30" s="180"/>
      <c r="D30" s="180"/>
      <c r="E30" s="181"/>
      <c r="F30" s="21">
        <v>2</v>
      </c>
      <c r="G30" s="25">
        <f>SUM('②监查表（供应商）'!M46:M47)</f>
        <v>0</v>
      </c>
      <c r="H30" s="24">
        <f>SUM('②监查表（供应商）'!N46:N47)</f>
        <v>6</v>
      </c>
      <c r="I30" s="24">
        <f>SUM('②监查表（供应商）'!Q46:Q47)</f>
        <v>0</v>
      </c>
      <c r="J30" s="24">
        <f>SUM('②监查表（供应商）'!R46:R47)</f>
        <v>6</v>
      </c>
      <c r="K30" s="11"/>
    </row>
    <row r="31" spans="1:11" ht="27" customHeight="1" x14ac:dyDescent="0.15">
      <c r="A31" s="11"/>
      <c r="B31" s="26"/>
      <c r="C31" s="26"/>
      <c r="D31" s="26"/>
      <c r="E31" s="26"/>
      <c r="F31" s="27" t="s">
        <v>18</v>
      </c>
      <c r="G31" s="25">
        <f>SUM(G23:G30)</f>
        <v>0</v>
      </c>
      <c r="H31" s="24">
        <f>SUM(H23:H30)</f>
        <v>80</v>
      </c>
      <c r="I31" s="24">
        <f>SUM(I23:I30)</f>
        <v>0</v>
      </c>
      <c r="J31" s="24">
        <f>SUM(J23:J30)</f>
        <v>80</v>
      </c>
      <c r="K31" s="11"/>
    </row>
    <row r="32" spans="1:11" ht="24.75" customHeight="1" x14ac:dyDescent="0.15">
      <c r="A32" s="11"/>
      <c r="B32" s="16"/>
      <c r="C32" s="11"/>
      <c r="D32" s="11"/>
      <c r="E32" s="11"/>
      <c r="F32" s="19" t="s">
        <v>34</v>
      </c>
      <c r="G32" s="28">
        <f>G31/H31</f>
        <v>0</v>
      </c>
      <c r="H32" s="29"/>
      <c r="I32" s="30">
        <f>I31/J31</f>
        <v>0</v>
      </c>
      <c r="J32" s="24"/>
      <c r="K32" s="11"/>
    </row>
    <row r="33" spans="1:11" ht="24.75" customHeight="1" x14ac:dyDescent="0.15">
      <c r="A33" s="11"/>
      <c r="B33" s="16"/>
      <c r="C33" s="11"/>
      <c r="D33" s="11"/>
      <c r="E33" s="11"/>
      <c r="F33" s="24" t="s">
        <v>19</v>
      </c>
      <c r="G33" s="31"/>
      <c r="H33" s="29"/>
      <c r="I33" s="24"/>
      <c r="J33" s="24"/>
      <c r="K33" s="11"/>
    </row>
    <row r="34" spans="1:11" ht="20.25" customHeight="1" x14ac:dyDescent="0.15">
      <c r="A34" s="11"/>
      <c r="B34" s="16" t="s">
        <v>35</v>
      </c>
      <c r="C34" s="11"/>
      <c r="D34" s="11"/>
      <c r="E34" s="11"/>
      <c r="F34" s="11"/>
      <c r="G34" s="11"/>
      <c r="H34" s="11"/>
      <c r="I34" s="11"/>
      <c r="J34" s="11"/>
      <c r="K34" s="11"/>
    </row>
    <row r="35" spans="1:11" ht="20.25" customHeight="1" x14ac:dyDescent="0.15">
      <c r="A35" s="11"/>
      <c r="B35" s="11"/>
      <c r="C35" s="11"/>
      <c r="D35" s="11" t="s">
        <v>36</v>
      </c>
      <c r="E35" s="11"/>
      <c r="F35" s="171"/>
      <c r="G35" s="171"/>
      <c r="H35" s="171"/>
      <c r="I35" s="171"/>
      <c r="J35" s="11"/>
      <c r="K35" s="11"/>
    </row>
    <row r="36" spans="1:11" ht="6" customHeight="1" x14ac:dyDescent="0.15">
      <c r="A36" s="11"/>
      <c r="B36" s="11"/>
      <c r="C36" s="11"/>
      <c r="D36" s="15"/>
      <c r="E36" s="15"/>
      <c r="F36" s="32"/>
      <c r="G36" s="32"/>
      <c r="H36" s="32"/>
      <c r="I36" s="32"/>
      <c r="J36" s="11"/>
      <c r="K36" s="11"/>
    </row>
    <row r="37" spans="1:11" ht="19.5" customHeight="1" x14ac:dyDescent="0.15">
      <c r="A37" s="11"/>
      <c r="B37" s="11"/>
      <c r="C37" s="11"/>
      <c r="D37" s="11" t="s">
        <v>37</v>
      </c>
      <c r="E37" s="11"/>
      <c r="F37" s="172"/>
      <c r="G37" s="172"/>
      <c r="H37" s="172"/>
      <c r="I37" s="172"/>
      <c r="J37" s="11"/>
      <c r="K37" s="11"/>
    </row>
    <row r="38" spans="1:11" ht="5.25" customHeight="1" x14ac:dyDescent="0.15">
      <c r="A38" s="11"/>
      <c r="B38" s="11"/>
      <c r="C38" s="11"/>
      <c r="D38" s="15"/>
      <c r="E38" s="15"/>
      <c r="F38" s="32"/>
      <c r="G38" s="32"/>
      <c r="H38" s="32"/>
      <c r="I38" s="32"/>
      <c r="J38" s="11"/>
      <c r="K38" s="11"/>
    </row>
    <row r="39" spans="1:11" ht="19.5" customHeight="1" x14ac:dyDescent="0.15">
      <c r="A39" s="11"/>
      <c r="B39" s="16" t="s">
        <v>38</v>
      </c>
      <c r="C39" s="11"/>
      <c r="D39" s="11"/>
      <c r="E39" s="11"/>
      <c r="F39" s="11"/>
      <c r="G39" s="11"/>
      <c r="H39" s="11"/>
      <c r="I39" s="11"/>
      <c r="J39" s="11"/>
      <c r="K39" s="11"/>
    </row>
    <row r="40" spans="1:11" ht="19.5" customHeight="1" x14ac:dyDescent="0.15">
      <c r="A40" s="11"/>
      <c r="B40" s="11" t="s">
        <v>6</v>
      </c>
      <c r="C40" s="171"/>
      <c r="D40" s="171"/>
      <c r="E40" s="171"/>
      <c r="F40" s="171"/>
      <c r="G40" s="171"/>
      <c r="H40" s="171"/>
      <c r="I40" s="171"/>
      <c r="J40" s="14"/>
      <c r="K40" s="11"/>
    </row>
    <row r="41" spans="1:11" ht="5.25" customHeight="1" x14ac:dyDescent="0.15">
      <c r="A41" s="11"/>
      <c r="B41" s="33"/>
      <c r="C41" s="34"/>
      <c r="D41" s="34"/>
      <c r="E41" s="34"/>
      <c r="F41" s="34"/>
      <c r="G41" s="34"/>
      <c r="H41" s="34"/>
      <c r="I41" s="34"/>
      <c r="J41" s="35"/>
      <c r="K41" s="11"/>
    </row>
    <row r="42" spans="1:11" ht="19.5" customHeight="1" x14ac:dyDescent="0.15">
      <c r="A42" s="11"/>
      <c r="B42" s="11" t="s">
        <v>20</v>
      </c>
      <c r="C42" s="172"/>
      <c r="D42" s="172"/>
      <c r="E42" s="172"/>
      <c r="F42" s="172"/>
      <c r="G42" s="172"/>
      <c r="H42" s="172"/>
      <c r="I42" s="172"/>
      <c r="J42" s="14"/>
      <c r="K42" s="11"/>
    </row>
    <row r="43" spans="1:11" ht="4.5" customHeight="1" x14ac:dyDescent="0.15">
      <c r="A43" s="11"/>
      <c r="B43" s="15"/>
      <c r="C43" s="32"/>
      <c r="D43" s="32"/>
      <c r="E43" s="32"/>
      <c r="F43" s="32"/>
      <c r="G43" s="32"/>
      <c r="H43" s="32"/>
      <c r="I43" s="32"/>
      <c r="J43" s="14"/>
      <c r="K43" s="11"/>
    </row>
    <row r="44" spans="1:11" ht="21" customHeight="1" x14ac:dyDescent="0.15">
      <c r="A44" s="11"/>
      <c r="B44" s="11" t="s">
        <v>21</v>
      </c>
      <c r="C44" s="172"/>
      <c r="D44" s="172"/>
      <c r="E44" s="172"/>
      <c r="F44" s="172"/>
      <c r="G44" s="172"/>
      <c r="H44" s="172"/>
      <c r="I44" s="172"/>
      <c r="J44" s="14"/>
      <c r="K44" s="11"/>
    </row>
    <row r="45" spans="1:11" ht="5.25" customHeight="1" x14ac:dyDescent="0.15">
      <c r="A45" s="11"/>
      <c r="B45" s="15"/>
      <c r="C45" s="32"/>
      <c r="D45" s="32"/>
      <c r="E45" s="32"/>
      <c r="F45" s="32"/>
      <c r="G45" s="32"/>
      <c r="H45" s="32"/>
      <c r="I45" s="32"/>
      <c r="J45" s="14"/>
      <c r="K45" s="11"/>
    </row>
    <row r="46" spans="1:11" ht="18.75" customHeight="1" x14ac:dyDescent="0.15">
      <c r="A46" s="11"/>
      <c r="B46" s="11" t="s">
        <v>7</v>
      </c>
      <c r="C46" s="182"/>
      <c r="D46" s="182"/>
      <c r="E46" s="182"/>
      <c r="F46" s="182"/>
      <c r="G46" s="182"/>
      <c r="H46" s="182"/>
      <c r="I46" s="182"/>
      <c r="J46" s="14"/>
      <c r="K46" s="11"/>
    </row>
    <row r="47" spans="1:11" ht="4.5" customHeight="1" x14ac:dyDescent="0.15">
      <c r="A47" s="11"/>
      <c r="B47" s="15"/>
      <c r="C47" s="15"/>
      <c r="D47" s="15"/>
      <c r="E47" s="15"/>
      <c r="F47" s="15"/>
      <c r="G47" s="15"/>
      <c r="H47" s="15"/>
      <c r="I47" s="15"/>
      <c r="J47" s="14"/>
      <c r="K47" s="11"/>
    </row>
    <row r="48" spans="1:11" ht="21.75" customHeight="1" x14ac:dyDescent="0.15">
      <c r="A48" s="11"/>
      <c r="B48" s="16" t="s">
        <v>22</v>
      </c>
      <c r="C48" s="11"/>
      <c r="D48" s="11"/>
      <c r="E48" s="11"/>
      <c r="F48" s="11"/>
      <c r="G48" s="11"/>
      <c r="H48" s="11"/>
      <c r="I48" s="11"/>
      <c r="J48" s="11"/>
      <c r="K48" s="11"/>
    </row>
    <row r="49" spans="1:11" ht="18.75" customHeight="1" x14ac:dyDescent="0.15">
      <c r="A49" s="11"/>
      <c r="B49" s="11" t="s">
        <v>6</v>
      </c>
      <c r="C49" s="171"/>
      <c r="D49" s="171"/>
      <c r="E49" s="171"/>
      <c r="F49" s="171"/>
      <c r="G49" s="171"/>
      <c r="H49" s="171"/>
      <c r="I49" s="171"/>
      <c r="J49" s="14"/>
      <c r="K49" s="11"/>
    </row>
    <row r="50" spans="1:11" ht="5.25" customHeight="1" x14ac:dyDescent="0.15">
      <c r="A50" s="11"/>
      <c r="B50" s="33"/>
      <c r="C50" s="34"/>
      <c r="D50" s="34"/>
      <c r="E50" s="34"/>
      <c r="F50" s="34"/>
      <c r="G50" s="34"/>
      <c r="H50" s="34"/>
      <c r="I50" s="34"/>
      <c r="J50" s="35"/>
      <c r="K50" s="11"/>
    </row>
    <row r="51" spans="1:11" ht="17.25" customHeight="1" x14ac:dyDescent="0.15">
      <c r="A51" s="11"/>
      <c r="B51" s="11" t="s">
        <v>20</v>
      </c>
      <c r="C51" s="172"/>
      <c r="D51" s="172"/>
      <c r="E51" s="172"/>
      <c r="F51" s="172"/>
      <c r="G51" s="172"/>
      <c r="H51" s="172"/>
      <c r="I51" s="172"/>
      <c r="J51" s="14"/>
      <c r="K51" s="11"/>
    </row>
    <row r="52" spans="1:11" ht="4.5" customHeight="1" x14ac:dyDescent="0.15">
      <c r="A52" s="11"/>
      <c r="B52" s="15"/>
      <c r="C52" s="32"/>
      <c r="D52" s="32"/>
      <c r="E52" s="32"/>
      <c r="F52" s="32"/>
      <c r="G52" s="32"/>
      <c r="H52" s="32"/>
      <c r="I52" s="32"/>
      <c r="J52" s="14"/>
      <c r="K52" s="11"/>
    </row>
    <row r="53" spans="1:11" ht="18.75" customHeight="1" x14ac:dyDescent="0.15">
      <c r="A53" s="11"/>
      <c r="B53" s="11" t="s">
        <v>21</v>
      </c>
      <c r="C53" s="172"/>
      <c r="D53" s="172"/>
      <c r="E53" s="172"/>
      <c r="F53" s="172"/>
      <c r="G53" s="172"/>
      <c r="H53" s="172"/>
      <c r="I53" s="172"/>
      <c r="J53" s="14"/>
      <c r="K53" s="11"/>
    </row>
    <row r="54" spans="1:11" ht="5.25" customHeight="1" x14ac:dyDescent="0.15">
      <c r="A54" s="11"/>
      <c r="B54" s="15"/>
      <c r="C54" s="32"/>
      <c r="D54" s="32"/>
      <c r="E54" s="32"/>
      <c r="F54" s="32"/>
      <c r="G54" s="32"/>
      <c r="H54" s="32"/>
      <c r="I54" s="32"/>
      <c r="J54" s="14"/>
      <c r="K54" s="11"/>
    </row>
    <row r="55" spans="1:11" ht="17.25" customHeight="1" x14ac:dyDescent="0.15">
      <c r="A55" s="11"/>
      <c r="B55" s="11" t="s">
        <v>7</v>
      </c>
      <c r="C55" s="182"/>
      <c r="D55" s="182"/>
      <c r="E55" s="182"/>
      <c r="F55" s="182"/>
      <c r="G55" s="182"/>
      <c r="H55" s="182"/>
      <c r="I55" s="182"/>
      <c r="J55" s="14"/>
      <c r="K55" s="11"/>
    </row>
    <row r="56" spans="1:11" ht="4.5" customHeight="1" x14ac:dyDescent="0.15">
      <c r="A56" s="11"/>
      <c r="B56" s="15"/>
      <c r="C56" s="15"/>
      <c r="D56" s="15"/>
      <c r="E56" s="15"/>
      <c r="F56" s="15"/>
      <c r="G56" s="15"/>
      <c r="H56" s="15"/>
      <c r="I56" s="15"/>
      <c r="J56" s="14"/>
      <c r="K56" s="11"/>
    </row>
    <row r="57" spans="1:11" ht="16.5" customHeight="1" x14ac:dyDescent="0.15">
      <c r="A57" s="11"/>
      <c r="B57" s="36"/>
      <c r="C57" s="36"/>
      <c r="D57" s="36"/>
      <c r="E57" s="167" t="s">
        <v>39</v>
      </c>
      <c r="F57" s="168"/>
      <c r="G57" s="168"/>
      <c r="H57" s="168"/>
      <c r="I57" s="168"/>
      <c r="J57" s="168"/>
      <c r="K57" s="11"/>
    </row>
    <row r="58" spans="1:11" ht="23.25" customHeight="1" x14ac:dyDescent="0.15">
      <c r="A58" s="11"/>
      <c r="B58" s="36"/>
      <c r="C58" s="36"/>
      <c r="D58" s="36"/>
      <c r="E58" s="36"/>
      <c r="F58" s="36"/>
      <c r="G58" s="36"/>
      <c r="H58" s="36"/>
      <c r="I58" s="36"/>
      <c r="J58" s="36"/>
      <c r="K58" s="11"/>
    </row>
    <row r="59" spans="1:11" ht="14.25" x14ac:dyDescent="0.15">
      <c r="B59" s="10"/>
    </row>
    <row r="60" spans="1:11" ht="14.25" x14ac:dyDescent="0.15">
      <c r="B60" s="10"/>
      <c r="C60" s="10"/>
      <c r="D60" s="10"/>
      <c r="E60" s="10"/>
      <c r="F60" s="10"/>
      <c r="G60" s="9"/>
      <c r="H60" s="10"/>
      <c r="I60" s="10"/>
      <c r="J60" s="10"/>
    </row>
  </sheetData>
  <mergeCells count="32">
    <mergeCell ref="C55:I55"/>
    <mergeCell ref="B27:E27"/>
    <mergeCell ref="C42:I42"/>
    <mergeCell ref="C44:I44"/>
    <mergeCell ref="C46:I46"/>
    <mergeCell ref="C49:I49"/>
    <mergeCell ref="C51:I51"/>
    <mergeCell ref="C53:I53"/>
    <mergeCell ref="B29:E29"/>
    <mergeCell ref="B30:E30"/>
    <mergeCell ref="E57:J57"/>
    <mergeCell ref="D7:I7"/>
    <mergeCell ref="D9:I9"/>
    <mergeCell ref="D11:I11"/>
    <mergeCell ref="D13:I13"/>
    <mergeCell ref="D18:I18"/>
    <mergeCell ref="D16:I16"/>
    <mergeCell ref="F35:I35"/>
    <mergeCell ref="F37:I37"/>
    <mergeCell ref="C40:I40"/>
    <mergeCell ref="B22:E22"/>
    <mergeCell ref="B23:E23"/>
    <mergeCell ref="B24:E24"/>
    <mergeCell ref="B25:E25"/>
    <mergeCell ref="B26:E26"/>
    <mergeCell ref="B28:E28"/>
    <mergeCell ref="B3:H3"/>
    <mergeCell ref="B4:J4"/>
    <mergeCell ref="B5:J5"/>
    <mergeCell ref="B6:J6"/>
    <mergeCell ref="G21:H21"/>
    <mergeCell ref="I21:J21"/>
  </mergeCells>
  <phoneticPr fontId="3"/>
  <pageMargins left="0.78740157480314965" right="0" top="0.23622047244094491" bottom="0.19685039370078741" header="0" footer="0"/>
  <pageSetup paperSize="9" scale="93" orientation="portrait" r:id="rId1"/>
  <headerFooter alignWithMargins="0">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48"/>
  <sheetViews>
    <sheetView showGridLines="0" tabSelected="1" zoomScale="60" zoomScaleNormal="60" workbookViewId="0">
      <selection activeCell="J45" sqref="J45"/>
    </sheetView>
  </sheetViews>
  <sheetFormatPr defaultRowHeight="22.5" x14ac:dyDescent="0.15"/>
  <cols>
    <col min="1" max="1" width="4.25" style="45" customWidth="1"/>
    <col min="2" max="2" width="2.875" style="45" customWidth="1"/>
    <col min="3" max="3" width="2.75" style="45" customWidth="1"/>
    <col min="4" max="4" width="7.125" style="45" customWidth="1"/>
    <col min="5" max="5" width="24.75" style="45" customWidth="1"/>
    <col min="6" max="6" width="40.625" style="132" customWidth="1"/>
    <col min="7" max="7" width="70.375" style="133" customWidth="1"/>
    <col min="8" max="8" width="13.625" style="133" hidden="1" customWidth="1"/>
    <col min="9" max="9" width="104.125" style="139" customWidth="1"/>
    <col min="10" max="10" width="14.875" style="135" customWidth="1"/>
    <col min="11" max="11" width="39.625" style="45" hidden="1" customWidth="1"/>
    <col min="12" max="12" width="81.625" style="136" hidden="1" customWidth="1"/>
    <col min="13" max="13" width="16.625" style="140" customWidth="1"/>
    <col min="14" max="14" width="12.625" style="140" customWidth="1"/>
    <col min="15" max="15" width="131.875" style="138" customWidth="1"/>
    <col min="16" max="16" width="58.25" style="136" customWidth="1"/>
    <col min="17" max="17" width="18.375" style="140" customWidth="1"/>
    <col min="18" max="18" width="12.625" style="140" customWidth="1"/>
    <col min="19" max="19" width="9.75" style="45" customWidth="1"/>
    <col min="20" max="21" width="12.625" style="140" hidden="1" customWidth="1"/>
    <col min="22" max="44" width="9" style="45"/>
    <col min="45" max="16384" width="9" style="1"/>
  </cols>
  <sheetData>
    <row r="1" spans="1:44" ht="54" customHeight="1" x14ac:dyDescent="0.15">
      <c r="A1" s="37"/>
      <c r="B1" s="38" t="s">
        <v>164</v>
      </c>
      <c r="C1" s="39"/>
      <c r="D1" s="39"/>
      <c r="E1" s="39"/>
      <c r="F1" s="40"/>
      <c r="G1" s="41"/>
      <c r="H1" s="41"/>
      <c r="I1" s="42"/>
      <c r="J1" s="43"/>
      <c r="K1" s="39"/>
      <c r="L1" s="42"/>
      <c r="M1" s="42"/>
      <c r="N1" s="42"/>
      <c r="O1" s="44"/>
      <c r="P1" s="42"/>
      <c r="Q1" s="42"/>
      <c r="R1" s="42"/>
      <c r="T1" s="42"/>
      <c r="U1" s="42"/>
    </row>
    <row r="2" spans="1:44" s="2" customFormat="1" ht="31.5" customHeight="1" x14ac:dyDescent="0.15">
      <c r="A2" s="37"/>
      <c r="B2" s="39"/>
      <c r="C2" s="46"/>
      <c r="D2" s="46"/>
      <c r="E2" s="47" t="s">
        <v>55</v>
      </c>
      <c r="F2" s="41"/>
      <c r="G2" s="41"/>
      <c r="H2" s="41"/>
      <c r="I2" s="42"/>
      <c r="J2" s="43"/>
      <c r="K2" s="39"/>
      <c r="L2" s="42"/>
      <c r="M2" s="42"/>
      <c r="N2" s="42"/>
      <c r="O2" s="44"/>
      <c r="P2" s="42"/>
      <c r="Q2" s="42"/>
      <c r="R2" s="42"/>
      <c r="S2" s="45"/>
      <c r="T2" s="42"/>
      <c r="U2" s="42"/>
      <c r="V2" s="45"/>
      <c r="W2" s="45"/>
      <c r="X2" s="45"/>
      <c r="Y2" s="45"/>
      <c r="Z2" s="45"/>
      <c r="AA2" s="45"/>
      <c r="AB2" s="45"/>
      <c r="AC2" s="45"/>
      <c r="AD2" s="45"/>
      <c r="AE2" s="45"/>
      <c r="AF2" s="45"/>
      <c r="AG2" s="45"/>
      <c r="AH2" s="45"/>
      <c r="AI2" s="45"/>
      <c r="AJ2" s="45"/>
      <c r="AK2" s="45"/>
      <c r="AL2" s="45"/>
      <c r="AM2" s="45"/>
      <c r="AN2" s="45"/>
      <c r="AO2" s="45"/>
      <c r="AP2" s="45"/>
      <c r="AQ2" s="45"/>
      <c r="AR2" s="45"/>
    </row>
    <row r="3" spans="1:44" s="2" customFormat="1" ht="25.5" customHeight="1" x14ac:dyDescent="0.15">
      <c r="A3" s="37"/>
      <c r="B3" s="39"/>
      <c r="C3" s="46"/>
      <c r="D3" s="258" t="s">
        <v>56</v>
      </c>
      <c r="E3" s="259"/>
      <c r="F3" s="260"/>
      <c r="G3" s="261"/>
      <c r="H3" s="261"/>
      <c r="I3" s="262"/>
      <c r="J3" s="48"/>
      <c r="K3" s="49" t="s">
        <v>57</v>
      </c>
      <c r="L3" s="50"/>
      <c r="M3" s="51"/>
      <c r="N3" s="51"/>
      <c r="O3" s="52"/>
      <c r="P3" s="51"/>
      <c r="Q3" s="51"/>
      <c r="R3" s="51"/>
      <c r="S3" s="45"/>
      <c r="T3" s="51"/>
      <c r="U3" s="51"/>
      <c r="V3" s="45"/>
      <c r="W3" s="45"/>
      <c r="X3" s="45"/>
      <c r="Y3" s="45"/>
      <c r="Z3" s="45"/>
      <c r="AA3" s="45"/>
      <c r="AB3" s="45"/>
      <c r="AC3" s="45"/>
      <c r="AD3" s="45"/>
      <c r="AE3" s="45"/>
      <c r="AF3" s="45"/>
      <c r="AG3" s="45"/>
      <c r="AH3" s="45"/>
      <c r="AI3" s="45"/>
      <c r="AJ3" s="45"/>
      <c r="AK3" s="45"/>
      <c r="AL3" s="45"/>
      <c r="AM3" s="45"/>
      <c r="AN3" s="45"/>
      <c r="AO3" s="45"/>
      <c r="AP3" s="45"/>
      <c r="AQ3" s="45"/>
      <c r="AR3" s="45"/>
    </row>
    <row r="4" spans="1:44" s="2" customFormat="1" ht="25.5" customHeight="1" x14ac:dyDescent="0.15">
      <c r="A4" s="37"/>
      <c r="B4" s="39"/>
      <c r="C4" s="53"/>
      <c r="D4" s="263" t="s">
        <v>48</v>
      </c>
      <c r="E4" s="259"/>
      <c r="F4" s="260"/>
      <c r="G4" s="261"/>
      <c r="H4" s="261"/>
      <c r="I4" s="262"/>
      <c r="J4" s="48"/>
      <c r="K4" s="49" t="s">
        <v>58</v>
      </c>
      <c r="L4" s="50"/>
      <c r="M4" s="51"/>
      <c r="N4" s="51"/>
      <c r="O4" s="52"/>
      <c r="P4" s="51"/>
      <c r="Q4" s="51"/>
      <c r="R4" s="51"/>
      <c r="S4" s="45"/>
      <c r="T4" s="51"/>
      <c r="U4" s="51"/>
      <c r="V4" s="45"/>
      <c r="W4" s="45"/>
      <c r="X4" s="45"/>
      <c r="Y4" s="45"/>
      <c r="Z4" s="45"/>
      <c r="AA4" s="45"/>
      <c r="AB4" s="45"/>
      <c r="AC4" s="45"/>
      <c r="AD4" s="45"/>
      <c r="AE4" s="45"/>
      <c r="AF4" s="45"/>
      <c r="AG4" s="45"/>
      <c r="AH4" s="45"/>
      <c r="AI4" s="45"/>
      <c r="AJ4" s="45"/>
      <c r="AK4" s="45"/>
      <c r="AL4" s="45"/>
      <c r="AM4" s="45"/>
      <c r="AN4" s="45"/>
      <c r="AO4" s="45"/>
      <c r="AP4" s="45"/>
      <c r="AQ4" s="45"/>
      <c r="AR4" s="45"/>
    </row>
    <row r="5" spans="1:44" s="2" customFormat="1" ht="25.5" customHeight="1" x14ac:dyDescent="0.15">
      <c r="A5" s="37"/>
      <c r="B5" s="39"/>
      <c r="C5" s="53"/>
      <c r="D5" s="263" t="s">
        <v>59</v>
      </c>
      <c r="E5" s="259"/>
      <c r="F5" s="264"/>
      <c r="G5" s="265"/>
      <c r="H5" s="265"/>
      <c r="I5" s="266"/>
      <c r="J5" s="48"/>
      <c r="K5" s="54" t="s">
        <v>60</v>
      </c>
      <c r="L5" s="50"/>
      <c r="M5" s="51"/>
      <c r="N5" s="51"/>
      <c r="O5" s="52"/>
      <c r="P5" s="51"/>
      <c r="Q5" s="51"/>
      <c r="R5" s="51"/>
      <c r="S5" s="45"/>
      <c r="T5" s="51"/>
      <c r="U5" s="51"/>
      <c r="V5" s="45"/>
      <c r="W5" s="45"/>
      <c r="X5" s="45"/>
      <c r="Y5" s="45"/>
      <c r="Z5" s="45"/>
      <c r="AA5" s="45"/>
      <c r="AB5" s="45"/>
      <c r="AC5" s="45"/>
      <c r="AD5" s="45"/>
      <c r="AE5" s="45"/>
      <c r="AF5" s="45"/>
      <c r="AG5" s="45"/>
      <c r="AH5" s="45"/>
      <c r="AI5" s="45"/>
      <c r="AJ5" s="45"/>
      <c r="AK5" s="45"/>
      <c r="AL5" s="45"/>
      <c r="AM5" s="45"/>
      <c r="AN5" s="45"/>
      <c r="AO5" s="45"/>
      <c r="AP5" s="45"/>
      <c r="AQ5" s="45"/>
      <c r="AR5" s="45"/>
    </row>
    <row r="6" spans="1:44" s="2" customFormat="1" ht="25.5" customHeight="1" x14ac:dyDescent="0.15">
      <c r="A6" s="37"/>
      <c r="B6" s="39"/>
      <c r="C6" s="53"/>
      <c r="D6" s="263" t="s">
        <v>61</v>
      </c>
      <c r="E6" s="259"/>
      <c r="F6" s="267"/>
      <c r="G6" s="268"/>
      <c r="H6" s="268"/>
      <c r="I6" s="269"/>
      <c r="J6" s="48"/>
      <c r="K6" s="54" t="s">
        <v>62</v>
      </c>
      <c r="L6" s="50"/>
      <c r="M6" s="51"/>
      <c r="N6" s="51"/>
      <c r="O6" s="52"/>
      <c r="P6" s="51"/>
      <c r="Q6" s="51"/>
      <c r="R6" s="51"/>
      <c r="S6" s="45"/>
      <c r="T6" s="51"/>
      <c r="U6" s="51"/>
      <c r="V6" s="45"/>
      <c r="W6" s="45"/>
      <c r="X6" s="45"/>
      <c r="Y6" s="45"/>
      <c r="Z6" s="45"/>
      <c r="AA6" s="45"/>
      <c r="AB6" s="45"/>
      <c r="AC6" s="45"/>
      <c r="AD6" s="45"/>
      <c r="AE6" s="45"/>
      <c r="AF6" s="45"/>
      <c r="AG6" s="45"/>
      <c r="AH6" s="45"/>
      <c r="AI6" s="45"/>
      <c r="AJ6" s="45"/>
      <c r="AK6" s="45"/>
      <c r="AL6" s="45"/>
      <c r="AM6" s="45"/>
      <c r="AN6" s="45"/>
      <c r="AO6" s="45"/>
      <c r="AP6" s="45"/>
      <c r="AQ6" s="45"/>
      <c r="AR6" s="45"/>
    </row>
    <row r="7" spans="1:44" s="2" customFormat="1" ht="25.5" customHeight="1" x14ac:dyDescent="0.15">
      <c r="A7" s="37"/>
      <c r="B7" s="39"/>
      <c r="C7" s="53"/>
      <c r="D7" s="270" t="s">
        <v>63</v>
      </c>
      <c r="E7" s="259"/>
      <c r="F7" s="267"/>
      <c r="G7" s="268"/>
      <c r="H7" s="268"/>
      <c r="I7" s="269"/>
      <c r="J7" s="48"/>
      <c r="K7" s="49" t="s">
        <v>52</v>
      </c>
      <c r="L7" s="50"/>
      <c r="M7" s="51"/>
      <c r="N7" s="51"/>
      <c r="O7" s="52"/>
      <c r="P7" s="51"/>
      <c r="Q7" s="51"/>
      <c r="R7" s="51"/>
      <c r="S7" s="45"/>
      <c r="T7" s="51"/>
      <c r="U7" s="51"/>
      <c r="V7" s="45"/>
      <c r="W7" s="45"/>
      <c r="X7" s="45"/>
      <c r="Y7" s="45"/>
      <c r="Z7" s="45"/>
      <c r="AA7" s="45"/>
      <c r="AB7" s="45"/>
      <c r="AC7" s="45"/>
      <c r="AD7" s="45"/>
      <c r="AE7" s="45"/>
      <c r="AF7" s="45"/>
      <c r="AG7" s="45"/>
      <c r="AH7" s="45"/>
      <c r="AI7" s="45"/>
      <c r="AJ7" s="45"/>
      <c r="AK7" s="45"/>
      <c r="AL7" s="45"/>
      <c r="AM7" s="45"/>
      <c r="AN7" s="45"/>
      <c r="AO7" s="45"/>
      <c r="AP7" s="45"/>
      <c r="AQ7" s="45"/>
      <c r="AR7" s="45"/>
    </row>
    <row r="8" spans="1:44" s="2" customFormat="1" ht="25.5" customHeight="1" x14ac:dyDescent="0.15">
      <c r="A8" s="37"/>
      <c r="B8" s="39"/>
      <c r="C8" s="53"/>
      <c r="D8" s="263" t="s">
        <v>64</v>
      </c>
      <c r="E8" s="259"/>
      <c r="F8" s="267"/>
      <c r="G8" s="268"/>
      <c r="H8" s="268"/>
      <c r="I8" s="269"/>
      <c r="J8" s="48"/>
      <c r="K8" s="55"/>
      <c r="L8" s="51"/>
      <c r="M8" s="51"/>
      <c r="N8" s="51"/>
      <c r="O8" s="52"/>
      <c r="P8" s="51"/>
      <c r="Q8" s="51"/>
      <c r="R8" s="51"/>
      <c r="S8" s="45"/>
      <c r="T8" s="51"/>
      <c r="U8" s="51"/>
      <c r="V8" s="45"/>
      <c r="W8" s="45"/>
      <c r="X8" s="45"/>
      <c r="Y8" s="45"/>
      <c r="Z8" s="45"/>
      <c r="AA8" s="45"/>
      <c r="AB8" s="45"/>
      <c r="AC8" s="45"/>
      <c r="AD8" s="45"/>
      <c r="AE8" s="45"/>
      <c r="AF8" s="45"/>
      <c r="AG8" s="45"/>
      <c r="AH8" s="45"/>
      <c r="AI8" s="45"/>
      <c r="AJ8" s="45"/>
      <c r="AK8" s="45"/>
      <c r="AL8" s="45"/>
      <c r="AM8" s="45"/>
      <c r="AN8" s="45"/>
      <c r="AO8" s="45"/>
      <c r="AP8" s="45"/>
      <c r="AQ8" s="45"/>
      <c r="AR8" s="45"/>
    </row>
    <row r="9" spans="1:44" s="2" customFormat="1" ht="25.5" customHeight="1" x14ac:dyDescent="0.15">
      <c r="A9" s="37"/>
      <c r="B9" s="39"/>
      <c r="C9" s="53"/>
      <c r="D9" s="263" t="s">
        <v>65</v>
      </c>
      <c r="E9" s="259"/>
      <c r="F9" s="267"/>
      <c r="G9" s="268"/>
      <c r="H9" s="268"/>
      <c r="I9" s="269"/>
      <c r="J9" s="48"/>
      <c r="K9" s="55"/>
      <c r="L9" s="51"/>
      <c r="M9" s="51"/>
      <c r="N9" s="51"/>
      <c r="O9" s="52"/>
      <c r="P9" s="51"/>
      <c r="Q9" s="51"/>
      <c r="R9" s="51"/>
      <c r="S9" s="45"/>
      <c r="T9" s="51"/>
      <c r="U9" s="51"/>
      <c r="V9" s="45"/>
      <c r="W9" s="45"/>
      <c r="X9" s="45"/>
      <c r="Y9" s="45"/>
      <c r="Z9" s="45"/>
      <c r="AA9" s="45"/>
      <c r="AB9" s="45"/>
      <c r="AC9" s="45"/>
      <c r="AD9" s="45"/>
      <c r="AE9" s="45"/>
      <c r="AF9" s="45"/>
      <c r="AG9" s="45"/>
      <c r="AH9" s="45"/>
      <c r="AI9" s="45"/>
      <c r="AJ9" s="45"/>
      <c r="AK9" s="45"/>
      <c r="AL9" s="45"/>
      <c r="AM9" s="45"/>
      <c r="AN9" s="45"/>
      <c r="AO9" s="45"/>
      <c r="AP9" s="45"/>
      <c r="AQ9" s="45"/>
      <c r="AR9" s="45"/>
    </row>
    <row r="10" spans="1:44" s="2" customFormat="1" ht="25.5" customHeight="1" x14ac:dyDescent="0.15">
      <c r="A10" s="37"/>
      <c r="B10" s="39"/>
      <c r="C10" s="53"/>
      <c r="D10" s="263" t="s">
        <v>66</v>
      </c>
      <c r="E10" s="259"/>
      <c r="F10" s="271"/>
      <c r="G10" s="272"/>
      <c r="H10" s="272"/>
      <c r="I10" s="259"/>
      <c r="J10" s="48"/>
      <c r="K10" s="55"/>
      <c r="L10" s="51"/>
      <c r="M10" s="51"/>
      <c r="N10" s="51"/>
      <c r="O10" s="52"/>
      <c r="P10" s="51"/>
      <c r="Q10" s="51"/>
      <c r="R10" s="51"/>
      <c r="S10" s="45"/>
      <c r="T10" s="51"/>
      <c r="U10" s="51"/>
      <c r="V10" s="45"/>
      <c r="W10" s="45"/>
      <c r="X10" s="45"/>
      <c r="Y10" s="45"/>
      <c r="Z10" s="45"/>
      <c r="AA10" s="45"/>
      <c r="AB10" s="45"/>
      <c r="AC10" s="45"/>
      <c r="AD10" s="45"/>
      <c r="AE10" s="45"/>
      <c r="AF10" s="45"/>
      <c r="AG10" s="45"/>
      <c r="AH10" s="45"/>
      <c r="AI10" s="45"/>
      <c r="AJ10" s="45"/>
      <c r="AK10" s="45"/>
      <c r="AL10" s="45"/>
      <c r="AM10" s="45"/>
      <c r="AN10" s="45"/>
      <c r="AO10" s="45"/>
      <c r="AP10" s="45"/>
      <c r="AQ10" s="45"/>
      <c r="AR10" s="45"/>
    </row>
    <row r="11" spans="1:44" s="2" customFormat="1" ht="25.5" customHeight="1" x14ac:dyDescent="0.15">
      <c r="A11" s="37"/>
      <c r="B11" s="39"/>
      <c r="C11" s="53"/>
      <c r="D11" s="263" t="s">
        <v>49</v>
      </c>
      <c r="E11" s="259"/>
      <c r="F11" s="267"/>
      <c r="G11" s="268"/>
      <c r="H11" s="268"/>
      <c r="I11" s="269"/>
      <c r="J11" s="48"/>
      <c r="K11" s="55"/>
      <c r="L11" s="51"/>
      <c r="M11" s="51"/>
      <c r="N11" s="51"/>
      <c r="O11" s="52"/>
      <c r="P11" s="51"/>
      <c r="Q11" s="51"/>
      <c r="R11" s="51"/>
      <c r="S11" s="45"/>
      <c r="T11" s="51"/>
      <c r="U11" s="51"/>
      <c r="V11" s="45"/>
      <c r="W11" s="45"/>
      <c r="X11" s="45"/>
      <c r="Y11" s="45"/>
      <c r="Z11" s="45"/>
      <c r="AA11" s="45"/>
      <c r="AB11" s="45"/>
      <c r="AC11" s="45"/>
      <c r="AD11" s="45"/>
      <c r="AE11" s="45"/>
      <c r="AF11" s="45"/>
      <c r="AG11" s="45"/>
      <c r="AH11" s="45"/>
      <c r="AI11" s="45"/>
      <c r="AJ11" s="45"/>
      <c r="AK11" s="45"/>
      <c r="AL11" s="45"/>
      <c r="AM11" s="45"/>
      <c r="AN11" s="45"/>
      <c r="AO11" s="45"/>
      <c r="AP11" s="45"/>
      <c r="AQ11" s="45"/>
      <c r="AR11" s="45"/>
    </row>
    <row r="12" spans="1:44" s="3" customFormat="1" ht="35.1" customHeight="1" x14ac:dyDescent="0.15">
      <c r="A12" s="56"/>
      <c r="B12" s="39"/>
      <c r="C12" s="53"/>
      <c r="D12" s="57" t="s">
        <v>67</v>
      </c>
      <c r="E12" s="58"/>
      <c r="F12" s="59"/>
      <c r="G12" s="41"/>
      <c r="H12" s="41"/>
      <c r="I12" s="39"/>
      <c r="J12" s="60"/>
      <c r="K12" s="39"/>
      <c r="L12" s="39"/>
      <c r="M12" s="39"/>
      <c r="N12" s="39"/>
      <c r="O12" s="58"/>
      <c r="P12" s="39"/>
      <c r="Q12" s="39"/>
      <c r="R12" s="39"/>
      <c r="S12" s="61"/>
      <c r="T12" s="39"/>
      <c r="U12" s="39"/>
      <c r="V12" s="61"/>
      <c r="W12" s="61"/>
      <c r="X12" s="61"/>
      <c r="Y12" s="61"/>
      <c r="Z12" s="61"/>
      <c r="AA12" s="61"/>
      <c r="AB12" s="61"/>
      <c r="AC12" s="61"/>
      <c r="AD12" s="61"/>
      <c r="AE12" s="61"/>
      <c r="AF12" s="61"/>
      <c r="AG12" s="61"/>
      <c r="AH12" s="61"/>
      <c r="AI12" s="61"/>
      <c r="AJ12" s="61"/>
      <c r="AK12" s="61"/>
      <c r="AL12" s="61"/>
      <c r="AM12" s="61"/>
      <c r="AN12" s="61"/>
      <c r="AO12" s="61"/>
      <c r="AP12" s="61"/>
      <c r="AQ12" s="61"/>
      <c r="AR12" s="61"/>
    </row>
    <row r="13" spans="1:44" s="3" customFormat="1" ht="36" customHeight="1" x14ac:dyDescent="0.15">
      <c r="A13" s="56"/>
      <c r="B13" s="39"/>
      <c r="C13" s="46"/>
      <c r="D13" s="244" t="s">
        <v>68</v>
      </c>
      <c r="E13" s="245"/>
      <c r="F13" s="246" t="s">
        <v>142</v>
      </c>
      <c r="G13" s="246"/>
      <c r="H13" s="246"/>
      <c r="I13" s="246"/>
      <c r="J13" s="246"/>
      <c r="K13" s="246"/>
      <c r="L13" s="246"/>
      <c r="M13" s="39"/>
      <c r="N13" s="39"/>
      <c r="O13" s="58"/>
      <c r="P13" s="39"/>
      <c r="Q13" s="39"/>
      <c r="R13" s="39"/>
      <c r="S13" s="61"/>
      <c r="T13" s="39"/>
      <c r="U13" s="39"/>
      <c r="V13" s="61"/>
      <c r="W13" s="61"/>
      <c r="X13" s="61"/>
      <c r="Y13" s="61"/>
      <c r="Z13" s="61"/>
      <c r="AA13" s="61"/>
      <c r="AB13" s="61"/>
      <c r="AC13" s="61"/>
      <c r="AD13" s="61"/>
      <c r="AE13" s="61"/>
      <c r="AF13" s="61"/>
      <c r="AG13" s="61"/>
      <c r="AH13" s="61"/>
      <c r="AI13" s="61"/>
      <c r="AJ13" s="61"/>
      <c r="AK13" s="61"/>
      <c r="AL13" s="61"/>
      <c r="AM13" s="61"/>
      <c r="AN13" s="61"/>
      <c r="AO13" s="61"/>
      <c r="AP13" s="61"/>
      <c r="AQ13" s="61"/>
      <c r="AR13" s="61"/>
    </row>
    <row r="14" spans="1:44" s="4" customFormat="1" ht="36" customHeight="1" x14ac:dyDescent="0.15">
      <c r="A14" s="62"/>
      <c r="B14" s="63"/>
      <c r="C14" s="64"/>
      <c r="D14" s="247" t="s">
        <v>69</v>
      </c>
      <c r="E14" s="248"/>
      <c r="F14" s="249" t="s">
        <v>140</v>
      </c>
      <c r="G14" s="249"/>
      <c r="H14" s="249"/>
      <c r="I14" s="249"/>
      <c r="J14" s="249"/>
      <c r="K14" s="249"/>
      <c r="L14" s="249"/>
      <c r="M14" s="63"/>
      <c r="N14" s="63"/>
      <c r="O14" s="65"/>
      <c r="P14" s="63"/>
      <c r="Q14" s="63"/>
      <c r="R14" s="63"/>
      <c r="S14" s="66"/>
      <c r="T14" s="63"/>
      <c r="U14" s="63"/>
      <c r="V14" s="66"/>
      <c r="W14" s="66"/>
      <c r="X14" s="66"/>
      <c r="Y14" s="66"/>
      <c r="Z14" s="66"/>
      <c r="AA14" s="66"/>
      <c r="AB14" s="66"/>
      <c r="AC14" s="66"/>
      <c r="AD14" s="66"/>
      <c r="AE14" s="66"/>
      <c r="AF14" s="66"/>
      <c r="AG14" s="66"/>
      <c r="AH14" s="66"/>
      <c r="AI14" s="66"/>
      <c r="AJ14" s="66"/>
      <c r="AK14" s="66"/>
      <c r="AL14" s="66"/>
      <c r="AM14" s="66"/>
      <c r="AN14" s="66"/>
      <c r="AO14" s="66"/>
      <c r="AP14" s="66"/>
      <c r="AQ14" s="66"/>
      <c r="AR14" s="66"/>
    </row>
    <row r="15" spans="1:44" s="3" customFormat="1" ht="33.75" customHeight="1" x14ac:dyDescent="0.15">
      <c r="A15" s="56"/>
      <c r="B15" s="39"/>
      <c r="C15" s="46"/>
      <c r="D15" s="250" t="s">
        <v>70</v>
      </c>
      <c r="E15" s="250"/>
      <c r="F15" s="251" t="s">
        <v>141</v>
      </c>
      <c r="G15" s="251"/>
      <c r="H15" s="251"/>
      <c r="I15" s="251"/>
      <c r="J15" s="251"/>
      <c r="K15" s="251"/>
      <c r="L15" s="251"/>
      <c r="M15" s="67"/>
      <c r="N15" s="67"/>
      <c r="O15" s="68"/>
      <c r="P15" s="67"/>
      <c r="Q15" s="67"/>
      <c r="R15" s="67"/>
      <c r="S15" s="61"/>
      <c r="T15" s="67"/>
      <c r="U15" s="67"/>
      <c r="V15" s="61"/>
      <c r="W15" s="61"/>
      <c r="X15" s="61"/>
      <c r="Y15" s="61"/>
      <c r="Z15" s="61"/>
      <c r="AA15" s="61"/>
      <c r="AB15" s="61"/>
      <c r="AC15" s="61"/>
      <c r="AD15" s="61"/>
      <c r="AE15" s="61"/>
      <c r="AF15" s="61"/>
      <c r="AG15" s="61"/>
      <c r="AH15" s="61"/>
      <c r="AI15" s="61"/>
      <c r="AJ15" s="61"/>
      <c r="AK15" s="61"/>
      <c r="AL15" s="61"/>
      <c r="AM15" s="61"/>
      <c r="AN15" s="61"/>
      <c r="AO15" s="61"/>
      <c r="AP15" s="61"/>
      <c r="AQ15" s="61"/>
      <c r="AR15" s="61"/>
    </row>
    <row r="16" spans="1:44" s="3" customFormat="1" ht="85.5" customHeight="1" x14ac:dyDescent="0.15">
      <c r="A16" s="56"/>
      <c r="B16" s="39"/>
      <c r="C16" s="46"/>
      <c r="D16" s="252" t="s">
        <v>71</v>
      </c>
      <c r="E16" s="252"/>
      <c r="F16" s="253" t="s">
        <v>156</v>
      </c>
      <c r="G16" s="253"/>
      <c r="H16" s="253"/>
      <c r="I16" s="253"/>
      <c r="J16" s="253"/>
      <c r="K16" s="253"/>
      <c r="L16" s="253"/>
      <c r="M16" s="39"/>
      <c r="N16" s="39"/>
      <c r="O16" s="58"/>
      <c r="P16" s="39"/>
      <c r="Q16" s="39"/>
      <c r="R16" s="39"/>
      <c r="S16" s="61"/>
      <c r="T16" s="39"/>
      <c r="U16" s="39"/>
      <c r="V16" s="61"/>
      <c r="W16" s="61"/>
      <c r="X16" s="61"/>
      <c r="Y16" s="61"/>
      <c r="Z16" s="61"/>
      <c r="AA16" s="61"/>
      <c r="AB16" s="61"/>
      <c r="AC16" s="61"/>
      <c r="AD16" s="61"/>
      <c r="AE16" s="61"/>
      <c r="AF16" s="61"/>
      <c r="AG16" s="61"/>
      <c r="AH16" s="61"/>
      <c r="AI16" s="61"/>
      <c r="AJ16" s="61"/>
      <c r="AK16" s="61"/>
      <c r="AL16" s="61"/>
      <c r="AM16" s="61"/>
      <c r="AN16" s="61"/>
      <c r="AO16" s="61"/>
      <c r="AP16" s="61"/>
      <c r="AQ16" s="61"/>
      <c r="AR16" s="61"/>
    </row>
    <row r="17" spans="1:44" s="3" customFormat="1" ht="28.5" customHeight="1" x14ac:dyDescent="0.15">
      <c r="A17" s="56"/>
      <c r="B17" s="39"/>
      <c r="C17" s="46"/>
      <c r="D17" s="250" t="s">
        <v>72</v>
      </c>
      <c r="E17" s="250"/>
      <c r="F17" s="69" t="s">
        <v>73</v>
      </c>
      <c r="G17" s="70"/>
      <c r="H17" s="70"/>
      <c r="I17" s="68"/>
      <c r="J17" s="71"/>
      <c r="K17" s="68"/>
      <c r="L17" s="68"/>
      <c r="M17" s="67"/>
      <c r="N17" s="67"/>
      <c r="O17" s="68"/>
      <c r="P17" s="67"/>
      <c r="Q17" s="67"/>
      <c r="R17" s="67"/>
      <c r="S17" s="61"/>
      <c r="T17" s="67"/>
      <c r="U17" s="67"/>
      <c r="V17" s="61"/>
      <c r="W17" s="61"/>
      <c r="X17" s="61"/>
      <c r="Y17" s="61"/>
      <c r="Z17" s="61"/>
      <c r="AA17" s="61"/>
      <c r="AB17" s="61"/>
      <c r="AC17" s="61"/>
      <c r="AD17" s="61"/>
      <c r="AE17" s="61"/>
      <c r="AF17" s="61"/>
      <c r="AG17" s="61"/>
      <c r="AH17" s="61"/>
      <c r="AI17" s="61"/>
      <c r="AJ17" s="61"/>
      <c r="AK17" s="61"/>
      <c r="AL17" s="61"/>
      <c r="AM17" s="61"/>
      <c r="AN17" s="61"/>
      <c r="AO17" s="61"/>
      <c r="AP17" s="61"/>
      <c r="AQ17" s="61"/>
      <c r="AR17" s="61"/>
    </row>
    <row r="18" spans="1:44" s="3" customFormat="1" ht="21" customHeight="1" x14ac:dyDescent="0.15">
      <c r="A18" s="56"/>
      <c r="B18" s="39"/>
      <c r="C18" s="46"/>
      <c r="D18" s="72"/>
      <c r="E18" s="67"/>
      <c r="F18" s="72"/>
      <c r="G18" s="67"/>
      <c r="H18" s="67"/>
      <c r="I18" s="67"/>
      <c r="J18" s="67"/>
      <c r="K18" s="67"/>
      <c r="L18" s="67"/>
      <c r="M18" s="39"/>
      <c r="N18" s="39"/>
      <c r="O18" s="58"/>
      <c r="P18" s="39"/>
      <c r="Q18" s="39"/>
      <c r="R18" s="39"/>
      <c r="S18" s="61"/>
      <c r="T18" s="39"/>
      <c r="U18" s="39"/>
      <c r="V18" s="61"/>
      <c r="W18" s="61"/>
      <c r="X18" s="61"/>
      <c r="Y18" s="61"/>
      <c r="Z18" s="61"/>
      <c r="AA18" s="61"/>
      <c r="AB18" s="61"/>
      <c r="AC18" s="61"/>
      <c r="AD18" s="61"/>
      <c r="AE18" s="61"/>
      <c r="AF18" s="61"/>
      <c r="AG18" s="61"/>
      <c r="AH18" s="61"/>
      <c r="AI18" s="61"/>
      <c r="AJ18" s="61"/>
      <c r="AK18" s="61"/>
      <c r="AL18" s="61"/>
      <c r="AM18" s="61"/>
      <c r="AN18" s="61"/>
      <c r="AO18" s="61"/>
      <c r="AP18" s="61"/>
      <c r="AQ18" s="61"/>
      <c r="AR18" s="61"/>
    </row>
    <row r="19" spans="1:44" s="3" customFormat="1" ht="33" customHeight="1" x14ac:dyDescent="0.15">
      <c r="A19" s="56"/>
      <c r="B19" s="39"/>
      <c r="C19" s="46"/>
      <c r="D19" s="254" t="s">
        <v>74</v>
      </c>
      <c r="E19" s="255"/>
      <c r="F19" s="255"/>
      <c r="G19" s="255"/>
      <c r="H19" s="255"/>
      <c r="I19" s="255"/>
      <c r="J19" s="255"/>
      <c r="K19" s="255"/>
      <c r="L19" s="67"/>
      <c r="M19" s="73" t="s">
        <v>103</v>
      </c>
      <c r="N19" s="39"/>
      <c r="O19" s="58"/>
      <c r="P19" s="39"/>
      <c r="Q19" s="39"/>
      <c r="R19" s="39"/>
      <c r="S19" s="61"/>
      <c r="T19" s="39"/>
      <c r="U19" s="39"/>
      <c r="V19" s="61"/>
      <c r="W19" s="61"/>
      <c r="X19" s="61"/>
      <c r="Y19" s="61"/>
      <c r="Z19" s="61"/>
      <c r="AA19" s="61"/>
      <c r="AB19" s="61"/>
      <c r="AC19" s="61"/>
      <c r="AD19" s="61"/>
      <c r="AE19" s="61"/>
      <c r="AF19" s="61"/>
      <c r="AG19" s="61"/>
      <c r="AH19" s="61"/>
      <c r="AI19" s="61"/>
      <c r="AJ19" s="61"/>
      <c r="AK19" s="61"/>
      <c r="AL19" s="61"/>
      <c r="AM19" s="61"/>
      <c r="AN19" s="61"/>
      <c r="AO19" s="61"/>
      <c r="AP19" s="61"/>
      <c r="AQ19" s="61"/>
      <c r="AR19" s="61"/>
    </row>
    <row r="20" spans="1:44" ht="37.5" customHeight="1" x14ac:dyDescent="0.15">
      <c r="A20" s="37"/>
      <c r="B20" s="74"/>
      <c r="C20" s="74"/>
      <c r="D20" s="256" t="s">
        <v>1</v>
      </c>
      <c r="E20" s="257"/>
      <c r="F20" s="257"/>
      <c r="G20" s="257"/>
      <c r="H20" s="257"/>
      <c r="I20" s="257"/>
      <c r="J20" s="257"/>
      <c r="K20" s="257"/>
      <c r="L20" s="75"/>
      <c r="M20" s="76" t="s">
        <v>0</v>
      </c>
      <c r="N20" s="73"/>
      <c r="O20" s="77"/>
      <c r="P20" s="75"/>
      <c r="Q20" s="75"/>
      <c r="R20" s="75"/>
      <c r="T20" s="73"/>
      <c r="U20" s="75"/>
    </row>
    <row r="21" spans="1:44" s="5" customFormat="1" ht="24" customHeight="1" x14ac:dyDescent="0.15">
      <c r="A21" s="78"/>
      <c r="B21" s="232" t="s">
        <v>50</v>
      </c>
      <c r="C21" s="233"/>
      <c r="D21" s="233"/>
      <c r="E21" s="234"/>
      <c r="F21" s="224" t="s">
        <v>51</v>
      </c>
      <c r="G21" s="224" t="s">
        <v>75</v>
      </c>
      <c r="H21" s="224" t="s">
        <v>2</v>
      </c>
      <c r="I21" s="224" t="s">
        <v>76</v>
      </c>
      <c r="J21" s="224" t="s">
        <v>101</v>
      </c>
      <c r="K21" s="218" t="s">
        <v>102</v>
      </c>
      <c r="L21" s="227"/>
      <c r="M21" s="218" t="s">
        <v>77</v>
      </c>
      <c r="N21" s="219"/>
      <c r="O21" s="224" t="s">
        <v>53</v>
      </c>
      <c r="P21" s="224" t="s">
        <v>78</v>
      </c>
      <c r="Q21" s="218" t="s">
        <v>79</v>
      </c>
      <c r="R21" s="21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row>
    <row r="22" spans="1:44" s="6" customFormat="1" ht="24" customHeight="1" x14ac:dyDescent="0.15">
      <c r="A22" s="80"/>
      <c r="B22" s="235"/>
      <c r="C22" s="236"/>
      <c r="D22" s="236"/>
      <c r="E22" s="237"/>
      <c r="F22" s="225"/>
      <c r="G22" s="226"/>
      <c r="H22" s="225"/>
      <c r="I22" s="225"/>
      <c r="J22" s="225"/>
      <c r="K22" s="228"/>
      <c r="L22" s="229"/>
      <c r="M22" s="220"/>
      <c r="N22" s="221"/>
      <c r="O22" s="225"/>
      <c r="P22" s="225"/>
      <c r="Q22" s="220"/>
      <c r="R22" s="22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row>
    <row r="23" spans="1:44" s="6" customFormat="1" ht="24" customHeight="1" x14ac:dyDescent="0.15">
      <c r="A23" s="80"/>
      <c r="B23" s="238"/>
      <c r="C23" s="239"/>
      <c r="D23" s="239"/>
      <c r="E23" s="240"/>
      <c r="F23" s="226"/>
      <c r="G23" s="82"/>
      <c r="H23" s="226"/>
      <c r="I23" s="226"/>
      <c r="J23" s="226"/>
      <c r="K23" s="230"/>
      <c r="L23" s="231"/>
      <c r="M23" s="83" t="s">
        <v>14</v>
      </c>
      <c r="N23" s="84" t="s">
        <v>15</v>
      </c>
      <c r="O23" s="226"/>
      <c r="P23" s="226"/>
      <c r="Q23" s="85" t="s">
        <v>14</v>
      </c>
      <c r="R23" s="84" t="s">
        <v>15</v>
      </c>
      <c r="S23" s="81"/>
      <c r="T23" s="84" t="s">
        <v>3</v>
      </c>
      <c r="U23" s="84" t="s">
        <v>3</v>
      </c>
      <c r="V23" s="81"/>
      <c r="W23" s="81"/>
      <c r="X23" s="81"/>
      <c r="Y23" s="81"/>
      <c r="Z23" s="81"/>
      <c r="AA23" s="81"/>
      <c r="AB23" s="81"/>
      <c r="AC23" s="81"/>
      <c r="AD23" s="81"/>
      <c r="AE23" s="81"/>
      <c r="AF23" s="81"/>
      <c r="AG23" s="81"/>
      <c r="AH23" s="81"/>
      <c r="AI23" s="81"/>
      <c r="AJ23" s="81"/>
      <c r="AK23" s="81"/>
      <c r="AL23" s="81"/>
      <c r="AM23" s="81"/>
      <c r="AN23" s="81"/>
      <c r="AO23" s="81"/>
      <c r="AP23" s="81"/>
      <c r="AQ23" s="81"/>
      <c r="AR23" s="81"/>
    </row>
    <row r="24" spans="1:44" s="7" customFormat="1" ht="31.5" customHeight="1" x14ac:dyDescent="0.15">
      <c r="A24" s="86"/>
      <c r="B24" s="222" t="s">
        <v>104</v>
      </c>
      <c r="C24" s="223"/>
      <c r="D24" s="223"/>
      <c r="E24" s="223"/>
      <c r="F24" s="87"/>
      <c r="G24" s="87"/>
      <c r="H24" s="87"/>
      <c r="I24" s="88"/>
      <c r="J24" s="89"/>
      <c r="K24" s="90"/>
      <c r="L24" s="91"/>
      <c r="M24" s="92"/>
      <c r="N24" s="92"/>
      <c r="O24" s="93"/>
      <c r="P24" s="91"/>
      <c r="Q24" s="92"/>
      <c r="R24" s="94"/>
      <c r="S24" s="95"/>
      <c r="T24" s="92"/>
      <c r="U24" s="96">
        <f t="shared" ref="U24:U46" si="0">T24</f>
        <v>0</v>
      </c>
      <c r="V24" s="95"/>
      <c r="W24" s="95"/>
      <c r="X24" s="95"/>
      <c r="Y24" s="95"/>
      <c r="Z24" s="95"/>
      <c r="AA24" s="95"/>
      <c r="AB24" s="95"/>
      <c r="AC24" s="95"/>
      <c r="AD24" s="95"/>
      <c r="AE24" s="95"/>
      <c r="AF24" s="95"/>
      <c r="AG24" s="95"/>
      <c r="AH24" s="95"/>
      <c r="AI24" s="95"/>
      <c r="AJ24" s="95"/>
      <c r="AK24" s="95"/>
      <c r="AL24" s="95"/>
      <c r="AM24" s="95"/>
      <c r="AN24" s="95"/>
      <c r="AO24" s="95"/>
      <c r="AP24" s="95"/>
      <c r="AQ24" s="95"/>
      <c r="AR24" s="95"/>
    </row>
    <row r="25" spans="1:44" s="7" customFormat="1" ht="215.1" customHeight="1" x14ac:dyDescent="0.15">
      <c r="A25" s="86"/>
      <c r="B25" s="97"/>
      <c r="C25" s="241" t="s">
        <v>80</v>
      </c>
      <c r="D25" s="242"/>
      <c r="E25" s="243"/>
      <c r="F25" s="98" t="s">
        <v>143</v>
      </c>
      <c r="G25" s="99" t="s">
        <v>144</v>
      </c>
      <c r="H25" s="100"/>
      <c r="I25" s="101" t="s">
        <v>145</v>
      </c>
      <c r="J25" s="102"/>
      <c r="K25" s="193"/>
      <c r="L25" s="196"/>
      <c r="M25" s="96"/>
      <c r="N25" s="96">
        <f t="shared" ref="N25:N26" si="1">T25*IF(J25="対象外",FALSE,TRUE)</f>
        <v>3</v>
      </c>
      <c r="O25" s="152" t="s">
        <v>157</v>
      </c>
      <c r="P25" s="104"/>
      <c r="Q25" s="96"/>
      <c r="R25" s="96">
        <f t="shared" ref="R25:R26" si="2">U25*IF(J25="対象外",FALSE,TRUE)</f>
        <v>3</v>
      </c>
      <c r="S25" s="95"/>
      <c r="T25" s="96">
        <v>3</v>
      </c>
      <c r="U25" s="96">
        <f t="shared" si="0"/>
        <v>3</v>
      </c>
      <c r="V25" s="95"/>
      <c r="W25" s="95"/>
      <c r="X25" s="95"/>
      <c r="Y25" s="95"/>
      <c r="Z25" s="95"/>
      <c r="AA25" s="95"/>
      <c r="AB25" s="95"/>
      <c r="AC25" s="95"/>
      <c r="AD25" s="95"/>
      <c r="AE25" s="95"/>
      <c r="AF25" s="95"/>
      <c r="AG25" s="95"/>
      <c r="AH25" s="95"/>
      <c r="AI25" s="95"/>
      <c r="AJ25" s="95"/>
      <c r="AK25" s="95"/>
      <c r="AL25" s="95"/>
      <c r="AM25" s="95"/>
      <c r="AN25" s="95"/>
      <c r="AO25" s="95"/>
      <c r="AP25" s="95"/>
      <c r="AQ25" s="95"/>
      <c r="AR25" s="95"/>
    </row>
    <row r="26" spans="1:44" s="7" customFormat="1" ht="165" customHeight="1" x14ac:dyDescent="0.15">
      <c r="A26" s="86"/>
      <c r="B26" s="105"/>
      <c r="C26" s="207" t="s">
        <v>81</v>
      </c>
      <c r="D26" s="207"/>
      <c r="E26" s="207"/>
      <c r="F26" s="106" t="s">
        <v>82</v>
      </c>
      <c r="G26" s="106" t="s">
        <v>146</v>
      </c>
      <c r="H26" s="100"/>
      <c r="I26" s="101" t="s">
        <v>147</v>
      </c>
      <c r="J26" s="102"/>
      <c r="K26" s="193"/>
      <c r="L26" s="196"/>
      <c r="M26" s="96"/>
      <c r="N26" s="96">
        <f t="shared" si="1"/>
        <v>3</v>
      </c>
      <c r="O26" s="103" t="s">
        <v>148</v>
      </c>
      <c r="P26" s="103"/>
      <c r="Q26" s="96"/>
      <c r="R26" s="96">
        <f t="shared" si="2"/>
        <v>3</v>
      </c>
      <c r="S26" s="95"/>
      <c r="T26" s="96">
        <v>3</v>
      </c>
      <c r="U26" s="96">
        <f t="shared" si="0"/>
        <v>3</v>
      </c>
      <c r="V26" s="95"/>
      <c r="W26" s="95"/>
      <c r="X26" s="95"/>
      <c r="Y26" s="95"/>
      <c r="Z26" s="95"/>
      <c r="AA26" s="95"/>
      <c r="AB26" s="95"/>
      <c r="AC26" s="95"/>
      <c r="AD26" s="95"/>
      <c r="AE26" s="95"/>
      <c r="AF26" s="95"/>
      <c r="AG26" s="95"/>
      <c r="AH26" s="95"/>
      <c r="AI26" s="95"/>
      <c r="AJ26" s="95"/>
      <c r="AK26" s="95"/>
      <c r="AL26" s="95"/>
      <c r="AM26" s="95"/>
      <c r="AN26" s="95"/>
      <c r="AO26" s="95"/>
      <c r="AP26" s="95"/>
      <c r="AQ26" s="95"/>
      <c r="AR26" s="95"/>
    </row>
    <row r="27" spans="1:44" s="7" customFormat="1" ht="36" customHeight="1" x14ac:dyDescent="0.15">
      <c r="A27" s="86"/>
      <c r="B27" s="107" t="s">
        <v>83</v>
      </c>
      <c r="C27" s="108"/>
      <c r="D27" s="108"/>
      <c r="E27" s="108"/>
      <c r="F27" s="87"/>
      <c r="G27" s="88"/>
      <c r="H27" s="88"/>
      <c r="I27" s="88"/>
      <c r="J27" s="109"/>
      <c r="K27" s="110"/>
      <c r="L27" s="111"/>
      <c r="M27" s="92"/>
      <c r="N27" s="92"/>
      <c r="O27" s="93"/>
      <c r="P27" s="111"/>
      <c r="Q27" s="92"/>
      <c r="R27" s="94"/>
      <c r="S27" s="95"/>
      <c r="T27" s="112"/>
      <c r="U27" s="96">
        <f t="shared" si="0"/>
        <v>0</v>
      </c>
      <c r="V27" s="95"/>
      <c r="W27" s="95"/>
      <c r="X27" s="95"/>
      <c r="Y27" s="95"/>
      <c r="Z27" s="95"/>
      <c r="AA27" s="95"/>
      <c r="AB27" s="95"/>
      <c r="AC27" s="95"/>
      <c r="AD27" s="95"/>
      <c r="AE27" s="95"/>
      <c r="AF27" s="95"/>
      <c r="AG27" s="95"/>
      <c r="AH27" s="95"/>
      <c r="AI27" s="95"/>
      <c r="AJ27" s="95"/>
      <c r="AK27" s="95"/>
      <c r="AL27" s="95"/>
      <c r="AM27" s="95"/>
      <c r="AN27" s="95"/>
      <c r="AO27" s="95"/>
      <c r="AP27" s="95"/>
      <c r="AQ27" s="95"/>
      <c r="AR27" s="95"/>
    </row>
    <row r="28" spans="1:44" s="7" customFormat="1" ht="31.5" customHeight="1" x14ac:dyDescent="0.15">
      <c r="A28" s="86"/>
      <c r="B28" s="113"/>
      <c r="C28" s="114" t="s">
        <v>84</v>
      </c>
      <c r="D28" s="115"/>
      <c r="E28" s="115"/>
      <c r="F28" s="87"/>
      <c r="G28" s="87"/>
      <c r="H28" s="87"/>
      <c r="I28" s="88"/>
      <c r="J28" s="89"/>
      <c r="K28" s="110"/>
      <c r="L28" s="90"/>
      <c r="M28" s="116"/>
      <c r="N28" s="116"/>
      <c r="O28" s="117"/>
      <c r="P28" s="90"/>
      <c r="Q28" s="116"/>
      <c r="R28" s="118"/>
      <c r="S28" s="95"/>
      <c r="T28" s="116"/>
      <c r="U28" s="96">
        <f t="shared" si="0"/>
        <v>0</v>
      </c>
      <c r="V28" s="95"/>
      <c r="W28" s="95"/>
      <c r="X28" s="95"/>
      <c r="Y28" s="95"/>
      <c r="Z28" s="95"/>
      <c r="AA28" s="95"/>
      <c r="AB28" s="95"/>
      <c r="AC28" s="95"/>
      <c r="AD28" s="95"/>
      <c r="AE28" s="95"/>
      <c r="AF28" s="95"/>
      <c r="AG28" s="95"/>
      <c r="AH28" s="95"/>
      <c r="AI28" s="95"/>
      <c r="AJ28" s="95"/>
      <c r="AK28" s="95"/>
      <c r="AL28" s="95"/>
      <c r="AM28" s="95"/>
      <c r="AN28" s="95"/>
      <c r="AO28" s="95"/>
      <c r="AP28" s="95"/>
      <c r="AQ28" s="95"/>
      <c r="AR28" s="95"/>
    </row>
    <row r="29" spans="1:44" ht="174.95" customHeight="1" x14ac:dyDescent="0.15">
      <c r="A29" s="37"/>
      <c r="B29" s="119"/>
      <c r="C29" s="120"/>
      <c r="D29" s="197" t="s">
        <v>85</v>
      </c>
      <c r="E29" s="199"/>
      <c r="F29" s="208" t="s">
        <v>149</v>
      </c>
      <c r="G29" s="209" t="s">
        <v>105</v>
      </c>
      <c r="H29" s="121" t="s">
        <v>4</v>
      </c>
      <c r="I29" s="153" t="s">
        <v>158</v>
      </c>
      <c r="J29" s="102"/>
      <c r="K29" s="193"/>
      <c r="L29" s="196"/>
      <c r="M29" s="96"/>
      <c r="N29" s="96">
        <f t="shared" ref="N29:N31" si="3">T29*IF(J29="対象外",FALSE,TRUE)</f>
        <v>3</v>
      </c>
      <c r="O29" s="142" t="s">
        <v>129</v>
      </c>
      <c r="P29" s="103"/>
      <c r="Q29" s="96"/>
      <c r="R29" s="96">
        <f t="shared" ref="R29:R33" si="4">U29*IF(J29="対象外",FALSE,TRUE)</f>
        <v>3</v>
      </c>
      <c r="T29" s="123">
        <v>3</v>
      </c>
      <c r="U29" s="96">
        <f t="shared" si="0"/>
        <v>3</v>
      </c>
    </row>
    <row r="30" spans="1:44" ht="210" customHeight="1" x14ac:dyDescent="0.15">
      <c r="A30" s="37"/>
      <c r="B30" s="119"/>
      <c r="C30" s="113"/>
      <c r="D30" s="124"/>
      <c r="E30" s="99" t="s">
        <v>86</v>
      </c>
      <c r="F30" s="208"/>
      <c r="G30" s="210"/>
      <c r="H30" s="121" t="s">
        <v>4</v>
      </c>
      <c r="I30" s="122" t="s">
        <v>150</v>
      </c>
      <c r="J30" s="102"/>
      <c r="K30" s="193"/>
      <c r="L30" s="196"/>
      <c r="M30" s="96"/>
      <c r="N30" s="96">
        <f t="shared" si="3"/>
        <v>26</v>
      </c>
      <c r="O30" s="103" t="s">
        <v>151</v>
      </c>
      <c r="P30" s="103"/>
      <c r="Q30" s="96"/>
      <c r="R30" s="96">
        <f t="shared" si="4"/>
        <v>26</v>
      </c>
      <c r="T30" s="123">
        <v>26</v>
      </c>
      <c r="U30" s="96">
        <f t="shared" si="0"/>
        <v>26</v>
      </c>
    </row>
    <row r="31" spans="1:44" ht="165" customHeight="1" x14ac:dyDescent="0.15">
      <c r="A31" s="37"/>
      <c r="B31" s="119"/>
      <c r="C31" s="113"/>
      <c r="D31" s="124"/>
      <c r="E31" s="99" t="s">
        <v>87</v>
      </c>
      <c r="F31" s="125"/>
      <c r="G31" s="126"/>
      <c r="H31" s="121"/>
      <c r="I31" s="122" t="s">
        <v>152</v>
      </c>
      <c r="J31" s="102"/>
      <c r="K31" s="193"/>
      <c r="L31" s="196"/>
      <c r="M31" s="96"/>
      <c r="N31" s="96">
        <f t="shared" si="3"/>
        <v>3</v>
      </c>
      <c r="O31" s="103" t="s">
        <v>153</v>
      </c>
      <c r="P31" s="103"/>
      <c r="Q31" s="96"/>
      <c r="R31" s="96">
        <f t="shared" si="4"/>
        <v>3</v>
      </c>
      <c r="T31" s="123">
        <v>3</v>
      </c>
      <c r="U31" s="96">
        <f t="shared" ref="U31" si="5">T31</f>
        <v>3</v>
      </c>
    </row>
    <row r="32" spans="1:44" s="7" customFormat="1" ht="219.75" customHeight="1" x14ac:dyDescent="0.15">
      <c r="A32" s="86"/>
      <c r="B32" s="119"/>
      <c r="C32" s="185" t="s">
        <v>88</v>
      </c>
      <c r="D32" s="186"/>
      <c r="E32" s="187"/>
      <c r="F32" s="191" t="s">
        <v>89</v>
      </c>
      <c r="G32" s="191" t="s">
        <v>106</v>
      </c>
      <c r="H32" s="106"/>
      <c r="I32" s="101" t="s">
        <v>107</v>
      </c>
      <c r="J32" s="102"/>
      <c r="K32" s="193"/>
      <c r="L32" s="193"/>
      <c r="M32" s="96"/>
      <c r="N32" s="96">
        <f>T32*IF(J32="対象外",FALSE,TRUE)</f>
        <v>3</v>
      </c>
      <c r="O32" s="142" t="s">
        <v>130</v>
      </c>
      <c r="P32" s="103"/>
      <c r="Q32" s="96"/>
      <c r="R32" s="96">
        <f t="shared" si="4"/>
        <v>3</v>
      </c>
      <c r="S32" s="95"/>
      <c r="T32" s="96">
        <v>3</v>
      </c>
      <c r="U32" s="96">
        <f>T32</f>
        <v>3</v>
      </c>
      <c r="V32" s="95"/>
      <c r="W32" s="95"/>
      <c r="X32" s="95"/>
      <c r="Y32" s="95"/>
      <c r="Z32" s="95"/>
      <c r="AA32" s="95"/>
      <c r="AB32" s="95"/>
      <c r="AC32" s="95"/>
      <c r="AD32" s="95"/>
      <c r="AE32" s="95"/>
      <c r="AF32" s="95"/>
      <c r="AG32" s="95"/>
      <c r="AH32" s="95"/>
      <c r="AI32" s="95"/>
      <c r="AJ32" s="95"/>
      <c r="AK32" s="95"/>
      <c r="AL32" s="95"/>
      <c r="AM32" s="95"/>
      <c r="AN32" s="95"/>
      <c r="AO32" s="95"/>
      <c r="AP32" s="95"/>
      <c r="AQ32" s="95"/>
      <c r="AR32" s="95"/>
    </row>
    <row r="33" spans="1:44" s="7" customFormat="1" ht="362.25" customHeight="1" x14ac:dyDescent="0.15">
      <c r="A33" s="86"/>
      <c r="B33" s="119"/>
      <c r="C33" s="212"/>
      <c r="D33" s="213"/>
      <c r="E33" s="214"/>
      <c r="F33" s="194"/>
      <c r="G33" s="194"/>
      <c r="H33" s="106"/>
      <c r="I33" s="154" t="s">
        <v>159</v>
      </c>
      <c r="J33" s="102"/>
      <c r="K33" s="183"/>
      <c r="L33" s="184"/>
      <c r="M33" s="96"/>
      <c r="N33" s="96">
        <f>T33*IF(J33="対象外",FALSE,TRUE)</f>
        <v>3</v>
      </c>
      <c r="O33" s="155" t="s">
        <v>160</v>
      </c>
      <c r="P33" s="103"/>
      <c r="Q33" s="96"/>
      <c r="R33" s="96">
        <f t="shared" si="4"/>
        <v>3</v>
      </c>
      <c r="S33" s="95"/>
      <c r="T33" s="96">
        <v>3</v>
      </c>
      <c r="U33" s="96">
        <f>T33</f>
        <v>3</v>
      </c>
      <c r="V33" s="95"/>
      <c r="W33" s="95"/>
      <c r="X33" s="95"/>
      <c r="Y33" s="95"/>
      <c r="Z33" s="95"/>
      <c r="AA33" s="95"/>
      <c r="AB33" s="95"/>
      <c r="AC33" s="95"/>
      <c r="AD33" s="95"/>
      <c r="AE33" s="95"/>
      <c r="AF33" s="95"/>
      <c r="AG33" s="95"/>
      <c r="AH33" s="95"/>
      <c r="AI33" s="95"/>
      <c r="AJ33" s="95"/>
      <c r="AK33" s="95"/>
      <c r="AL33" s="95"/>
      <c r="AM33" s="95"/>
      <c r="AN33" s="95"/>
      <c r="AO33" s="95"/>
      <c r="AP33" s="95"/>
      <c r="AQ33" s="95"/>
      <c r="AR33" s="95"/>
    </row>
    <row r="34" spans="1:44" s="7" customFormat="1" ht="183.75" customHeight="1" x14ac:dyDescent="0.15">
      <c r="A34" s="86"/>
      <c r="B34" s="119"/>
      <c r="C34" s="215"/>
      <c r="D34" s="216"/>
      <c r="E34" s="217"/>
      <c r="F34" s="195"/>
      <c r="G34" s="195"/>
      <c r="H34" s="106"/>
      <c r="I34" s="101" t="s">
        <v>108</v>
      </c>
      <c r="J34" s="102"/>
      <c r="K34" s="193"/>
      <c r="L34" s="193"/>
      <c r="M34" s="96"/>
      <c r="N34" s="96">
        <f>T34*IF(J34="対象外",FALSE,TRUE)</f>
        <v>3</v>
      </c>
      <c r="O34" s="143" t="s">
        <v>131</v>
      </c>
      <c r="P34" s="103" t="s">
        <v>154</v>
      </c>
      <c r="Q34" s="96"/>
      <c r="R34" s="96">
        <f>U34*IF(J34="対象外",FALSE,TRUE)</f>
        <v>3</v>
      </c>
      <c r="S34" s="95"/>
      <c r="T34" s="96">
        <v>3</v>
      </c>
      <c r="U34" s="96">
        <f>T34</f>
        <v>3</v>
      </c>
      <c r="V34" s="95"/>
      <c r="W34" s="95"/>
      <c r="X34" s="95"/>
      <c r="Y34" s="95"/>
      <c r="Z34" s="95"/>
      <c r="AA34" s="95"/>
      <c r="AB34" s="95"/>
      <c r="AC34" s="95"/>
      <c r="AD34" s="95"/>
      <c r="AE34" s="95"/>
      <c r="AF34" s="95"/>
      <c r="AG34" s="95"/>
      <c r="AH34" s="95"/>
      <c r="AI34" s="95"/>
      <c r="AJ34" s="95"/>
      <c r="AK34" s="95"/>
      <c r="AL34" s="95"/>
      <c r="AM34" s="95"/>
      <c r="AN34" s="95"/>
      <c r="AO34" s="95"/>
      <c r="AP34" s="95"/>
      <c r="AQ34" s="95"/>
      <c r="AR34" s="95"/>
    </row>
    <row r="35" spans="1:44" s="7" customFormat="1" ht="183.75" customHeight="1" x14ac:dyDescent="0.15">
      <c r="A35" s="86"/>
      <c r="B35" s="119"/>
      <c r="C35" s="144"/>
      <c r="D35" s="145"/>
      <c r="E35" s="146"/>
      <c r="F35" s="147"/>
      <c r="G35" s="147"/>
      <c r="H35" s="149"/>
      <c r="I35" s="156" t="s">
        <v>161</v>
      </c>
      <c r="J35" s="102"/>
      <c r="K35" s="148"/>
      <c r="L35" s="148"/>
      <c r="M35" s="96"/>
      <c r="N35" s="96">
        <v>3</v>
      </c>
      <c r="O35" s="157" t="s">
        <v>162</v>
      </c>
      <c r="P35" s="103"/>
      <c r="Q35" s="96"/>
      <c r="R35" s="96">
        <v>3</v>
      </c>
      <c r="S35" s="95"/>
      <c r="T35" s="96"/>
      <c r="U35" s="96"/>
      <c r="V35" s="95"/>
      <c r="W35" s="95"/>
      <c r="X35" s="95"/>
      <c r="Y35" s="95"/>
      <c r="Z35" s="95"/>
      <c r="AA35" s="95"/>
      <c r="AB35" s="95"/>
      <c r="AC35" s="95"/>
      <c r="AD35" s="95"/>
      <c r="AE35" s="95"/>
      <c r="AF35" s="95"/>
      <c r="AG35" s="95"/>
      <c r="AH35" s="95"/>
      <c r="AI35" s="95"/>
      <c r="AJ35" s="95"/>
      <c r="AK35" s="95"/>
      <c r="AL35" s="95"/>
      <c r="AM35" s="95"/>
      <c r="AN35" s="95"/>
      <c r="AO35" s="95"/>
      <c r="AP35" s="95"/>
      <c r="AQ35" s="95"/>
      <c r="AR35" s="95"/>
    </row>
    <row r="36" spans="1:44" s="7" customFormat="1" ht="150" customHeight="1" x14ac:dyDescent="0.15">
      <c r="A36" s="86"/>
      <c r="B36" s="119"/>
      <c r="C36" s="185" t="s">
        <v>90</v>
      </c>
      <c r="D36" s="186"/>
      <c r="E36" s="187"/>
      <c r="F36" s="191" t="s">
        <v>91</v>
      </c>
      <c r="G36" s="191" t="s">
        <v>109</v>
      </c>
      <c r="H36" s="106"/>
      <c r="I36" s="101" t="s">
        <v>110</v>
      </c>
      <c r="J36" s="102"/>
      <c r="K36" s="193"/>
      <c r="L36" s="193"/>
      <c r="M36" s="96"/>
      <c r="N36" s="96">
        <f>T36*IF(J36="対象外",FALSE,TRUE)</f>
        <v>3</v>
      </c>
      <c r="O36" s="103" t="s">
        <v>92</v>
      </c>
      <c r="P36" s="103"/>
      <c r="Q36" s="96"/>
      <c r="R36" s="96">
        <f>U36*IF(J36="対象外",FALSE,TRUE)</f>
        <v>3</v>
      </c>
      <c r="S36" s="95"/>
      <c r="T36" s="96">
        <v>3</v>
      </c>
      <c r="U36" s="96">
        <f>T36</f>
        <v>3</v>
      </c>
      <c r="V36" s="95"/>
      <c r="W36" s="95"/>
      <c r="X36" s="95"/>
      <c r="Y36" s="95"/>
      <c r="Z36" s="95"/>
      <c r="AA36" s="95"/>
      <c r="AB36" s="95"/>
      <c r="AC36" s="95"/>
      <c r="AD36" s="95"/>
      <c r="AE36" s="95"/>
      <c r="AF36" s="95"/>
      <c r="AG36" s="95"/>
      <c r="AH36" s="95"/>
      <c r="AI36" s="95"/>
      <c r="AJ36" s="95"/>
      <c r="AK36" s="95"/>
      <c r="AL36" s="95"/>
      <c r="AM36" s="95"/>
      <c r="AN36" s="95"/>
      <c r="AO36" s="95"/>
      <c r="AP36" s="95"/>
      <c r="AQ36" s="95"/>
      <c r="AR36" s="95"/>
    </row>
    <row r="37" spans="1:44" s="7" customFormat="1" ht="268.5" customHeight="1" x14ac:dyDescent="0.15">
      <c r="A37" s="86"/>
      <c r="B37" s="119"/>
      <c r="C37" s="188"/>
      <c r="D37" s="189"/>
      <c r="E37" s="190"/>
      <c r="F37" s="192"/>
      <c r="G37" s="192"/>
      <c r="H37" s="106"/>
      <c r="I37" s="151" t="s">
        <v>155</v>
      </c>
      <c r="J37" s="102"/>
      <c r="K37" s="193"/>
      <c r="L37" s="193"/>
      <c r="M37" s="96"/>
      <c r="N37" s="96">
        <f>T37*IF(J37="対象外",FALSE,TRUE)</f>
        <v>3</v>
      </c>
      <c r="O37" s="158" t="s">
        <v>163</v>
      </c>
      <c r="P37" s="103"/>
      <c r="Q37" s="96"/>
      <c r="R37" s="96">
        <f>U37*IF(J37="対象外",FALSE,TRUE)</f>
        <v>3</v>
      </c>
      <c r="S37" s="95"/>
      <c r="T37" s="96">
        <v>3</v>
      </c>
      <c r="U37" s="96">
        <f>T37</f>
        <v>3</v>
      </c>
      <c r="V37" s="95"/>
      <c r="W37" s="95"/>
      <c r="X37" s="95"/>
      <c r="Y37" s="95"/>
      <c r="Z37" s="95"/>
      <c r="AA37" s="95"/>
      <c r="AB37" s="95"/>
      <c r="AC37" s="95"/>
      <c r="AD37" s="95"/>
      <c r="AE37" s="95"/>
      <c r="AF37" s="95"/>
      <c r="AG37" s="95"/>
      <c r="AH37" s="95"/>
      <c r="AI37" s="95"/>
      <c r="AJ37" s="95"/>
      <c r="AK37" s="95"/>
      <c r="AL37" s="95"/>
      <c r="AM37" s="95"/>
      <c r="AN37" s="95"/>
      <c r="AO37" s="95"/>
      <c r="AP37" s="95"/>
      <c r="AQ37" s="95"/>
      <c r="AR37" s="95"/>
    </row>
    <row r="38" spans="1:44" s="8" customFormat="1" ht="34.5" customHeight="1" x14ac:dyDescent="0.15">
      <c r="A38" s="39"/>
      <c r="B38" s="113"/>
      <c r="C38" s="114" t="s">
        <v>10</v>
      </c>
      <c r="D38" s="115"/>
      <c r="E38" s="115"/>
      <c r="F38" s="87"/>
      <c r="G38" s="87"/>
      <c r="H38" s="87"/>
      <c r="I38" s="88"/>
      <c r="J38" s="89"/>
      <c r="K38" s="110"/>
      <c r="L38" s="90"/>
      <c r="M38" s="116"/>
      <c r="N38" s="116"/>
      <c r="O38" s="117"/>
      <c r="P38" s="90"/>
      <c r="Q38" s="116"/>
      <c r="R38" s="118"/>
      <c r="S38" s="127"/>
      <c r="T38" s="116"/>
      <c r="U38" s="96">
        <f t="shared" si="0"/>
        <v>0</v>
      </c>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row>
    <row r="39" spans="1:44" s="7" customFormat="1" ht="155.1" customHeight="1" x14ac:dyDescent="0.15">
      <c r="A39" s="86"/>
      <c r="B39" s="119"/>
      <c r="C39" s="120"/>
      <c r="D39" s="207" t="s">
        <v>93</v>
      </c>
      <c r="E39" s="207"/>
      <c r="F39" s="207" t="s">
        <v>111</v>
      </c>
      <c r="G39" s="207" t="s">
        <v>112</v>
      </c>
      <c r="H39" s="121"/>
      <c r="I39" s="101" t="s">
        <v>113</v>
      </c>
      <c r="J39" s="102"/>
      <c r="K39" s="193"/>
      <c r="L39" s="196"/>
      <c r="M39" s="96"/>
      <c r="N39" s="96">
        <f t="shared" ref="N39:N46" si="6">T39*IF(J39="対象外",FALSE,TRUE)</f>
        <v>3</v>
      </c>
      <c r="O39" s="103" t="s">
        <v>94</v>
      </c>
      <c r="P39" s="103"/>
      <c r="Q39" s="96"/>
      <c r="R39" s="96">
        <f t="shared" ref="R39:R46" si="7">U39*IF(J39="対象外",FALSE,TRUE)</f>
        <v>3</v>
      </c>
      <c r="S39" s="95"/>
      <c r="T39" s="96">
        <v>3</v>
      </c>
      <c r="U39" s="96">
        <f t="shared" si="0"/>
        <v>3</v>
      </c>
      <c r="V39" s="95"/>
      <c r="W39" s="95"/>
      <c r="X39" s="95"/>
      <c r="Y39" s="95"/>
      <c r="Z39" s="95"/>
      <c r="AA39" s="95"/>
      <c r="AB39" s="95"/>
      <c r="AC39" s="95"/>
      <c r="AD39" s="95"/>
      <c r="AE39" s="95"/>
      <c r="AF39" s="95"/>
      <c r="AG39" s="95"/>
      <c r="AH39" s="95"/>
      <c r="AI39" s="95"/>
      <c r="AJ39" s="95"/>
      <c r="AK39" s="95"/>
      <c r="AL39" s="95"/>
      <c r="AM39" s="95"/>
      <c r="AN39" s="95"/>
      <c r="AO39" s="95"/>
      <c r="AP39" s="95"/>
      <c r="AQ39" s="95"/>
      <c r="AR39" s="95"/>
    </row>
    <row r="40" spans="1:44" s="7" customFormat="1" ht="189.95" customHeight="1" x14ac:dyDescent="0.15">
      <c r="A40" s="86"/>
      <c r="B40" s="119"/>
      <c r="C40" s="120"/>
      <c r="D40" s="207"/>
      <c r="E40" s="207"/>
      <c r="F40" s="207"/>
      <c r="G40" s="211"/>
      <c r="H40" s="121"/>
      <c r="I40" s="101" t="s">
        <v>114</v>
      </c>
      <c r="J40" s="102"/>
      <c r="K40" s="193"/>
      <c r="L40" s="196"/>
      <c r="M40" s="96"/>
      <c r="N40" s="96">
        <v>3</v>
      </c>
      <c r="O40" s="142" t="s">
        <v>132</v>
      </c>
      <c r="P40" s="103"/>
      <c r="Q40" s="96"/>
      <c r="R40" s="96">
        <f t="shared" si="7"/>
        <v>3</v>
      </c>
      <c r="S40" s="95"/>
      <c r="T40" s="96">
        <v>3</v>
      </c>
      <c r="U40" s="96">
        <f t="shared" si="0"/>
        <v>3</v>
      </c>
      <c r="V40" s="95"/>
      <c r="W40" s="95"/>
      <c r="X40" s="95"/>
      <c r="Y40" s="95"/>
      <c r="Z40" s="95"/>
      <c r="AA40" s="95"/>
      <c r="AB40" s="95"/>
      <c r="AC40" s="95"/>
      <c r="AD40" s="95"/>
      <c r="AE40" s="95"/>
      <c r="AF40" s="95"/>
      <c r="AG40" s="95"/>
      <c r="AH40" s="95"/>
      <c r="AI40" s="95"/>
      <c r="AJ40" s="95"/>
      <c r="AK40" s="95"/>
      <c r="AL40" s="95"/>
      <c r="AM40" s="95"/>
      <c r="AN40" s="95"/>
      <c r="AO40" s="95"/>
      <c r="AP40" s="95"/>
      <c r="AQ40" s="95"/>
      <c r="AR40" s="95"/>
    </row>
    <row r="41" spans="1:44" s="7" customFormat="1" ht="234.95" customHeight="1" x14ac:dyDescent="0.15">
      <c r="A41" s="86"/>
      <c r="B41" s="105"/>
      <c r="C41" s="128"/>
      <c r="D41" s="207" t="s">
        <v>115</v>
      </c>
      <c r="E41" s="207"/>
      <c r="F41" s="106" t="s">
        <v>116</v>
      </c>
      <c r="G41" s="106" t="s">
        <v>117</v>
      </c>
      <c r="H41" s="106"/>
      <c r="I41" s="101" t="s">
        <v>121</v>
      </c>
      <c r="J41" s="102"/>
      <c r="K41" s="193"/>
      <c r="L41" s="196"/>
      <c r="M41" s="96"/>
      <c r="N41" s="96">
        <f t="shared" si="6"/>
        <v>3</v>
      </c>
      <c r="O41" s="142" t="s">
        <v>133</v>
      </c>
      <c r="P41" s="103"/>
      <c r="Q41" s="96"/>
      <c r="R41" s="96">
        <f t="shared" si="7"/>
        <v>3</v>
      </c>
      <c r="S41" s="95"/>
      <c r="T41" s="96">
        <v>3</v>
      </c>
      <c r="U41" s="96">
        <f t="shared" si="0"/>
        <v>3</v>
      </c>
      <c r="V41" s="95"/>
      <c r="W41" s="95"/>
      <c r="X41" s="95"/>
      <c r="Y41" s="95"/>
      <c r="Z41" s="95"/>
      <c r="AA41" s="95"/>
      <c r="AB41" s="95"/>
      <c r="AC41" s="95"/>
      <c r="AD41" s="95"/>
      <c r="AE41" s="95"/>
      <c r="AF41" s="95"/>
      <c r="AG41" s="95"/>
      <c r="AH41" s="95"/>
      <c r="AI41" s="95"/>
      <c r="AJ41" s="95"/>
      <c r="AK41" s="95"/>
      <c r="AL41" s="95"/>
      <c r="AM41" s="95"/>
      <c r="AN41" s="95"/>
      <c r="AO41" s="95"/>
      <c r="AP41" s="95"/>
      <c r="AQ41" s="95"/>
      <c r="AR41" s="95"/>
    </row>
    <row r="42" spans="1:44" s="7" customFormat="1" ht="150" customHeight="1" x14ac:dyDescent="0.15">
      <c r="A42" s="86"/>
      <c r="B42" s="119"/>
      <c r="C42" s="185" t="s">
        <v>54</v>
      </c>
      <c r="D42" s="186"/>
      <c r="E42" s="187"/>
      <c r="F42" s="191" t="s">
        <v>95</v>
      </c>
      <c r="G42" s="191" t="s">
        <v>96</v>
      </c>
      <c r="H42" s="106"/>
      <c r="I42" s="101" t="s">
        <v>122</v>
      </c>
      <c r="J42" s="102"/>
      <c r="K42" s="193"/>
      <c r="L42" s="193"/>
      <c r="M42" s="96"/>
      <c r="N42" s="96">
        <f t="shared" si="6"/>
        <v>3</v>
      </c>
      <c r="O42" s="142" t="s">
        <v>134</v>
      </c>
      <c r="P42" s="103"/>
      <c r="Q42" s="96"/>
      <c r="R42" s="96">
        <f t="shared" si="7"/>
        <v>3</v>
      </c>
      <c r="S42" s="95"/>
      <c r="T42" s="96">
        <v>3</v>
      </c>
      <c r="U42" s="96">
        <f t="shared" si="0"/>
        <v>3</v>
      </c>
      <c r="V42" s="95"/>
      <c r="W42" s="95"/>
      <c r="X42" s="95"/>
      <c r="Y42" s="95"/>
      <c r="Z42" s="95"/>
      <c r="AA42" s="95"/>
      <c r="AB42" s="95"/>
      <c r="AC42" s="95"/>
      <c r="AD42" s="95"/>
      <c r="AE42" s="95"/>
      <c r="AF42" s="95"/>
      <c r="AG42" s="95"/>
      <c r="AH42" s="95"/>
      <c r="AI42" s="95"/>
      <c r="AJ42" s="95"/>
      <c r="AK42" s="95"/>
      <c r="AL42" s="95"/>
      <c r="AM42" s="95"/>
      <c r="AN42" s="95"/>
      <c r="AO42" s="95"/>
      <c r="AP42" s="95"/>
      <c r="AQ42" s="95"/>
      <c r="AR42" s="95"/>
    </row>
    <row r="43" spans="1:44" s="7" customFormat="1" ht="150" customHeight="1" x14ac:dyDescent="0.15">
      <c r="A43" s="86"/>
      <c r="B43" s="119"/>
      <c r="C43" s="188"/>
      <c r="D43" s="189"/>
      <c r="E43" s="190"/>
      <c r="F43" s="192"/>
      <c r="G43" s="192"/>
      <c r="H43" s="106"/>
      <c r="I43" s="101" t="s">
        <v>123</v>
      </c>
      <c r="J43" s="102"/>
      <c r="K43" s="193"/>
      <c r="L43" s="193"/>
      <c r="M43" s="96"/>
      <c r="N43" s="96">
        <f t="shared" ref="N43" si="8">T43*IF(J43="対象外",FALSE,TRUE)</f>
        <v>3</v>
      </c>
      <c r="O43" s="142" t="s">
        <v>135</v>
      </c>
      <c r="P43" s="103"/>
      <c r="Q43" s="96"/>
      <c r="R43" s="96">
        <f t="shared" si="7"/>
        <v>3</v>
      </c>
      <c r="S43" s="95"/>
      <c r="T43" s="96">
        <v>3</v>
      </c>
      <c r="U43" s="96">
        <f t="shared" ref="U43" si="9">T43</f>
        <v>3</v>
      </c>
      <c r="V43" s="95"/>
      <c r="W43" s="95"/>
      <c r="X43" s="95"/>
      <c r="Y43" s="95"/>
      <c r="Z43" s="95"/>
      <c r="AA43" s="95"/>
      <c r="AB43" s="95"/>
      <c r="AC43" s="95"/>
      <c r="AD43" s="95"/>
      <c r="AE43" s="95"/>
      <c r="AF43" s="95"/>
      <c r="AG43" s="95"/>
      <c r="AH43" s="95"/>
      <c r="AI43" s="95"/>
      <c r="AJ43" s="95"/>
      <c r="AK43" s="95"/>
      <c r="AL43" s="95"/>
      <c r="AM43" s="95"/>
      <c r="AN43" s="95"/>
      <c r="AO43" s="95"/>
      <c r="AP43" s="95"/>
      <c r="AQ43" s="95"/>
      <c r="AR43" s="95"/>
    </row>
    <row r="44" spans="1:44" ht="180" customHeight="1" x14ac:dyDescent="0.15">
      <c r="A44" s="37"/>
      <c r="B44" s="119"/>
      <c r="C44" s="204" t="s">
        <v>97</v>
      </c>
      <c r="D44" s="205"/>
      <c r="E44" s="206"/>
      <c r="F44" s="191" t="s">
        <v>124</v>
      </c>
      <c r="G44" s="191" t="s">
        <v>125</v>
      </c>
      <c r="H44" s="121"/>
      <c r="I44" s="129" t="s">
        <v>118</v>
      </c>
      <c r="J44" s="102"/>
      <c r="K44" s="193"/>
      <c r="L44" s="196"/>
      <c r="M44" s="96"/>
      <c r="N44" s="96">
        <f t="shared" si="6"/>
        <v>3</v>
      </c>
      <c r="O44" s="142" t="s">
        <v>136</v>
      </c>
      <c r="P44" s="103"/>
      <c r="Q44" s="96"/>
      <c r="R44" s="96">
        <f t="shared" si="7"/>
        <v>3</v>
      </c>
      <c r="T44" s="96">
        <v>3</v>
      </c>
      <c r="U44" s="96">
        <f t="shared" si="0"/>
        <v>3</v>
      </c>
    </row>
    <row r="45" spans="1:44" ht="180" customHeight="1" x14ac:dyDescent="0.15">
      <c r="A45" s="37"/>
      <c r="B45" s="119"/>
      <c r="C45" s="188"/>
      <c r="D45" s="189"/>
      <c r="E45" s="190"/>
      <c r="F45" s="192"/>
      <c r="G45" s="192"/>
      <c r="H45" s="121"/>
      <c r="I45" s="129" t="s">
        <v>119</v>
      </c>
      <c r="J45" s="102"/>
      <c r="K45" s="193"/>
      <c r="L45" s="196"/>
      <c r="M45" s="96"/>
      <c r="N45" s="96">
        <f t="shared" ref="N45" si="10">T45*IF(J45="対象外",FALSE,TRUE)</f>
        <v>3</v>
      </c>
      <c r="O45" s="142" t="s">
        <v>137</v>
      </c>
      <c r="P45" s="103"/>
      <c r="Q45" s="96"/>
      <c r="R45" s="96">
        <f t="shared" si="7"/>
        <v>3</v>
      </c>
      <c r="T45" s="96">
        <v>3</v>
      </c>
      <c r="U45" s="96">
        <f t="shared" ref="U45" si="11">T45</f>
        <v>3</v>
      </c>
    </row>
    <row r="46" spans="1:44" ht="200.1" customHeight="1" x14ac:dyDescent="0.15">
      <c r="A46" s="130"/>
      <c r="B46" s="105"/>
      <c r="C46" s="197" t="s">
        <v>98</v>
      </c>
      <c r="D46" s="198"/>
      <c r="E46" s="199"/>
      <c r="F46" s="191" t="s">
        <v>126</v>
      </c>
      <c r="G46" s="203" t="s">
        <v>127</v>
      </c>
      <c r="H46" s="121"/>
      <c r="I46" s="141" t="s">
        <v>128</v>
      </c>
      <c r="J46" s="102"/>
      <c r="K46" s="193"/>
      <c r="L46" s="196"/>
      <c r="M46" s="96"/>
      <c r="N46" s="96">
        <f t="shared" si="6"/>
        <v>3</v>
      </c>
      <c r="O46" s="142" t="s">
        <v>138</v>
      </c>
      <c r="P46" s="103"/>
      <c r="Q46" s="96"/>
      <c r="R46" s="96">
        <f t="shared" si="7"/>
        <v>3</v>
      </c>
      <c r="T46" s="96">
        <v>3</v>
      </c>
      <c r="U46" s="96">
        <f t="shared" si="0"/>
        <v>3</v>
      </c>
    </row>
    <row r="47" spans="1:44" ht="165" customHeight="1" x14ac:dyDescent="0.15">
      <c r="A47" s="130"/>
      <c r="B47" s="131"/>
      <c r="C47" s="200"/>
      <c r="D47" s="201"/>
      <c r="E47" s="202"/>
      <c r="F47" s="192"/>
      <c r="G47" s="192"/>
      <c r="H47" s="121"/>
      <c r="I47" s="101" t="s">
        <v>120</v>
      </c>
      <c r="J47" s="102"/>
      <c r="K47" s="193"/>
      <c r="L47" s="196"/>
      <c r="M47" s="96"/>
      <c r="N47" s="96">
        <f t="shared" ref="N47" si="12">T47*IF(J47="対象外",FALSE,TRUE)</f>
        <v>3</v>
      </c>
      <c r="O47" s="142" t="s">
        <v>139</v>
      </c>
      <c r="P47" s="103"/>
      <c r="Q47" s="96"/>
      <c r="R47" s="96">
        <f t="shared" ref="R47" si="13">U47*IF(J47="対象外",FALSE,TRUE)</f>
        <v>3</v>
      </c>
      <c r="T47" s="96">
        <v>3</v>
      </c>
      <c r="U47" s="96">
        <f t="shared" ref="U47" si="14">T47</f>
        <v>3</v>
      </c>
    </row>
    <row r="48" spans="1:44" ht="71.25" customHeight="1" x14ac:dyDescent="0.15">
      <c r="I48" s="134" t="s">
        <v>99</v>
      </c>
      <c r="M48" s="137"/>
      <c r="N48" s="137">
        <f>SUM(N24:N47)</f>
        <v>83</v>
      </c>
      <c r="P48" s="150"/>
      <c r="Q48" s="137"/>
      <c r="R48" s="137">
        <f>SUM(R24:R47)</f>
        <v>83</v>
      </c>
      <c r="T48" s="137">
        <f>SUM(T24:T47)</f>
        <v>80</v>
      </c>
      <c r="U48" s="137">
        <f>SUM(U24:U47)</f>
        <v>80</v>
      </c>
    </row>
  </sheetData>
  <autoFilter ref="B21:R48" xr:uid="{00000000-0009-0000-0000-000001000000}">
    <filterColumn colId="0" showButton="0"/>
    <filterColumn colId="1" showButton="0"/>
    <filterColumn colId="2" showButton="0"/>
    <filterColumn colId="9" showButton="0"/>
    <filterColumn colId="11" showButton="0"/>
    <filterColumn colId="15" showButton="0"/>
  </autoFilter>
  <mergeCells count="84">
    <mergeCell ref="D9:E9"/>
    <mergeCell ref="F9:I9"/>
    <mergeCell ref="D10:E10"/>
    <mergeCell ref="F10:I10"/>
    <mergeCell ref="D11:E11"/>
    <mergeCell ref="F11:I11"/>
    <mergeCell ref="D6:E6"/>
    <mergeCell ref="F6:I6"/>
    <mergeCell ref="D7:E7"/>
    <mergeCell ref="F7:I7"/>
    <mergeCell ref="D8:E8"/>
    <mergeCell ref="F8:I8"/>
    <mergeCell ref="D3:E3"/>
    <mergeCell ref="F3:I3"/>
    <mergeCell ref="D4:E4"/>
    <mergeCell ref="F4:I4"/>
    <mergeCell ref="D5:E5"/>
    <mergeCell ref="F5:I5"/>
    <mergeCell ref="D16:E16"/>
    <mergeCell ref="F16:L16"/>
    <mergeCell ref="D17:E17"/>
    <mergeCell ref="D19:K19"/>
    <mergeCell ref="D20:K20"/>
    <mergeCell ref="D13:E13"/>
    <mergeCell ref="F13:L13"/>
    <mergeCell ref="D14:E14"/>
    <mergeCell ref="F14:L14"/>
    <mergeCell ref="D15:E15"/>
    <mergeCell ref="F15:L15"/>
    <mergeCell ref="Q21:R22"/>
    <mergeCell ref="B24:E24"/>
    <mergeCell ref="K25:L25"/>
    <mergeCell ref="J21:J23"/>
    <mergeCell ref="K21:L23"/>
    <mergeCell ref="M21:N22"/>
    <mergeCell ref="O21:O23"/>
    <mergeCell ref="P21:P23"/>
    <mergeCell ref="B21:E23"/>
    <mergeCell ref="F21:F23"/>
    <mergeCell ref="G21:G22"/>
    <mergeCell ref="H21:H23"/>
    <mergeCell ref="I21:I23"/>
    <mergeCell ref="C25:E25"/>
    <mergeCell ref="D41:E41"/>
    <mergeCell ref="K41:L41"/>
    <mergeCell ref="C26:E26"/>
    <mergeCell ref="K26:L26"/>
    <mergeCell ref="D29:E29"/>
    <mergeCell ref="F29:F30"/>
    <mergeCell ref="G29:G30"/>
    <mergeCell ref="K29:L29"/>
    <mergeCell ref="K30:L30"/>
    <mergeCell ref="D39:E40"/>
    <mergeCell ref="F39:F40"/>
    <mergeCell ref="G39:G40"/>
    <mergeCell ref="K39:L39"/>
    <mergeCell ref="K40:L40"/>
    <mergeCell ref="K31:L31"/>
    <mergeCell ref="C32:E34"/>
    <mergeCell ref="K47:L47"/>
    <mergeCell ref="C46:E47"/>
    <mergeCell ref="F46:F47"/>
    <mergeCell ref="G46:G47"/>
    <mergeCell ref="K42:L42"/>
    <mergeCell ref="K44:L44"/>
    <mergeCell ref="K46:L46"/>
    <mergeCell ref="C42:E43"/>
    <mergeCell ref="F42:F43"/>
    <mergeCell ref="G42:G43"/>
    <mergeCell ref="K43:L43"/>
    <mergeCell ref="C44:E45"/>
    <mergeCell ref="F44:F45"/>
    <mergeCell ref="G44:G45"/>
    <mergeCell ref="K45:L45"/>
    <mergeCell ref="K33:L33"/>
    <mergeCell ref="C36:E37"/>
    <mergeCell ref="F36:F37"/>
    <mergeCell ref="G36:G37"/>
    <mergeCell ref="K36:L36"/>
    <mergeCell ref="K37:L37"/>
    <mergeCell ref="F32:F34"/>
    <mergeCell ref="G32:G34"/>
    <mergeCell ref="K32:L32"/>
    <mergeCell ref="K34:L34"/>
  </mergeCells>
  <phoneticPr fontId="3"/>
  <conditionalFormatting sqref="M39:N42 M44:N44 M46:N46 Q39:R46 Q25:R26 M25:N26 M29:N37 Q29:R37">
    <cfRule type="expression" dxfId="19" priority="33" stopIfTrue="1">
      <formula>$J25="対象外"</formula>
    </cfRule>
  </conditionalFormatting>
  <conditionalFormatting sqref="J39:J42 J44 J46 J29:J31 J25:J26">
    <cfRule type="cellIs" dxfId="18" priority="34" stopIfTrue="1" operator="equal">
      <formula>"対象外"</formula>
    </cfRule>
    <cfRule type="cellIs" dxfId="17" priority="35" stopIfTrue="1" operator="equal">
      <formula>"対象"</formula>
    </cfRule>
  </conditionalFormatting>
  <conditionalFormatting sqref="M43:N43">
    <cfRule type="expression" dxfId="16" priority="26" stopIfTrue="1">
      <formula>$J43="対象外"</formula>
    </cfRule>
  </conditionalFormatting>
  <conditionalFormatting sqref="J43">
    <cfRule type="cellIs" dxfId="15" priority="27" stopIfTrue="1" operator="equal">
      <formula>"対象外"</formula>
    </cfRule>
    <cfRule type="cellIs" dxfId="14" priority="28" stopIfTrue="1" operator="equal">
      <formula>"対象"</formula>
    </cfRule>
  </conditionalFormatting>
  <conditionalFormatting sqref="M45:N45">
    <cfRule type="expression" dxfId="13" priority="21" stopIfTrue="1">
      <formula>$J45="対象外"</formula>
    </cfRule>
  </conditionalFormatting>
  <conditionalFormatting sqref="J45">
    <cfRule type="cellIs" dxfId="12" priority="22" stopIfTrue="1" operator="equal">
      <formula>"対象外"</formula>
    </cfRule>
    <cfRule type="cellIs" dxfId="11" priority="23" stopIfTrue="1" operator="equal">
      <formula>"対象"</formula>
    </cfRule>
  </conditionalFormatting>
  <conditionalFormatting sqref="M47:N47 Q47:R47">
    <cfRule type="expression" dxfId="10" priority="16" stopIfTrue="1">
      <formula>$J47="対象外"</formula>
    </cfRule>
  </conditionalFormatting>
  <conditionalFormatting sqref="J47">
    <cfRule type="cellIs" dxfId="9" priority="17" stopIfTrue="1" operator="equal">
      <formula>"対象外"</formula>
    </cfRule>
    <cfRule type="cellIs" dxfId="8" priority="18" stopIfTrue="1" operator="equal">
      <formula>"対象"</formula>
    </cfRule>
  </conditionalFormatting>
  <conditionalFormatting sqref="J32:J33">
    <cfRule type="cellIs" dxfId="7" priority="11" stopIfTrue="1" operator="equal">
      <formula>"対象外"</formula>
    </cfRule>
    <cfRule type="cellIs" dxfId="6" priority="12" stopIfTrue="1" operator="equal">
      <formula>"対象"</formula>
    </cfRule>
  </conditionalFormatting>
  <conditionalFormatting sqref="J34:J35">
    <cfRule type="cellIs" dxfId="5" priority="8" stopIfTrue="1" operator="equal">
      <formula>"対象外"</formula>
    </cfRule>
    <cfRule type="cellIs" dxfId="4" priority="9" stopIfTrue="1" operator="equal">
      <formula>"対象"</formula>
    </cfRule>
  </conditionalFormatting>
  <conditionalFormatting sqref="J36">
    <cfRule type="cellIs" dxfId="3" priority="5" stopIfTrue="1" operator="equal">
      <formula>"対象外"</formula>
    </cfRule>
    <cfRule type="cellIs" dxfId="2" priority="6" stopIfTrue="1" operator="equal">
      <formula>"対象"</formula>
    </cfRule>
  </conditionalFormatting>
  <conditionalFormatting sqref="J37">
    <cfRule type="cellIs" dxfId="1" priority="2" stopIfTrue="1" operator="equal">
      <formula>"対象外"</formula>
    </cfRule>
    <cfRule type="cellIs" dxfId="0" priority="3" stopIfTrue="1" operator="equal">
      <formula>"対象"</formula>
    </cfRule>
  </conditionalFormatting>
  <dataValidations count="1">
    <dataValidation type="list" allowBlank="1" showInputMessage="1" showErrorMessage="1" sqref="J25:J26 J29:J37 J39:J47" xr:uid="{00000000-0002-0000-0100-000000000000}">
      <formula1>"対象,対象外"</formula1>
    </dataValidation>
  </dataValidations>
  <pageMargins left="0.47244094488188981" right="0" top="0.39370078740157483" bottom="0.43307086614173229" header="0.27559055118110237" footer="3.937007874015748E-2"/>
  <pageSetup paperSize="8" scale="30" fitToHeight="9" orientation="landscape" r:id="rId1"/>
  <headerFooter alignWithMargins="0">
    <oddFooter>&amp;R&amp;28&amp;P／&amp;N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①监查报告书</vt:lpstr>
      <vt:lpstr>②监查表（供应商）</vt:lpstr>
      <vt:lpstr>①监查报告书!Print_Area</vt:lpstr>
      <vt:lpstr>'②监查表（供应商）'!Print_Titles</vt:lpstr>
    </vt:vector>
  </TitlesOfParts>
  <Company>NSK NNETWORK AND SYSTEMS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TERUHISA MIYAMOTO</dc:creator>
  <cp:lastModifiedBy>XIAN WANG</cp:lastModifiedBy>
  <cp:lastPrinted>2020-08-10T08:48:17Z</cp:lastPrinted>
  <dcterms:created xsi:type="dcterms:W3CDTF">2017-03-24T02:10:17Z</dcterms:created>
  <dcterms:modified xsi:type="dcterms:W3CDTF">2021-01-29T02:29:50Z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a7e74541-fb36-43df-9df6-d61aa0139e15</vt:lpwstr>
  </property>
  <property fmtid="{D5CDD505-2E9C-101B-9397-08002B2CF9AE}" pid="3" name="NSKClassification">
    <vt:lpwstr>Confidential</vt:lpwstr>
  </property>
</Properties>
</file>